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fo" sheetId="1" state="visible" r:id="rId3"/>
    <sheet name="1. Kategórie × roky" sheetId="2" state="visible" r:id="rId4"/>
    <sheet name="2. Top stroje TCO" sheetId="3" state="visible" r:id="rId5"/>
    <sheet name="3. Master stroj × rok" sheetId="4" state="visible" r:id="rId6"/>
    <sheet name="4. Rezačky korelácia" sheetId="5" state="visible" r:id="rId7"/>
    <sheet name="5. Top 20 strojov detail" sheetId="6" state="visible" r:id="rId8"/>
    <sheet name="6. Odpisy zost. hodnota" sheetId="7" state="visible" r:id="rId9"/>
    <sheet name="7. Splátky kalendár" sheetId="8" state="visible" r:id="rId10"/>
    <sheet name="8. Vlastné vs Externé" sheetId="9" state="visible" r:id="rId11"/>
  </sheets>
  <definedNames>
    <definedName function="false" hidden="true" localSheetId="2" name="_xlnm._FilterDatabase" vbProcedure="false">'2. Top stroje TCO'!$A$3:$P$53</definedName>
    <definedName function="false" hidden="true" localSheetId="3" name="_xlnm._FilterDatabase" vbProcedure="false">'3. Master stroj × rok'!$A$4:$P$139</definedName>
    <definedName function="false" hidden="true" localSheetId="6" name="_xlnm._FilterDatabase" vbProcedure="false">'6. Odpisy zost. hodnota'!$A$3:$J$151</definedName>
    <definedName function="false" hidden="true" localSheetId="7" name="_xlnm._FilterDatabase" vbProcedure="false">'7. Splátky kalendár'!$A$3:$H$131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<sst xmlns="http://schemas.openxmlformats.org/spreadsheetml/2006/main" count="1661" uniqueCount="676">
  <si>
    <t xml:space="preserve">STROJE · NÁKLADY × VÝKONNOSŤ × VYUŽITIE · v1</t>
  </si>
  <si>
    <t xml:space="preserve">Zdroje:</t>
  </si>
  <si>
    <t xml:space="preserve">  ST_STROJE Naklady a Vynosy_2025-07-24.xlsx</t>
  </si>
  <si>
    <t xml:space="preserve">32,586 riadkov, obdobie 2021-06-22 – 2025-12-31</t>
  </si>
  <si>
    <t xml:space="preserve">  ST_Odpisy majetku_2025-07-18.xlsx</t>
  </si>
  <si>
    <t xml:space="preserve">9,721 riadkov, 148 unikátnych strojov</t>
  </si>
  <si>
    <t xml:space="preserve">  Splatky a Stroje (Leasing)</t>
  </si>
  <si>
    <t xml:space="preserve">5,789 splátok</t>
  </si>
  <si>
    <t xml:space="preserve">  Splatky a Stroje (Úvery)</t>
  </si>
  <si>
    <t xml:space="preserve">365 splátok</t>
  </si>
  <si>
    <t xml:space="preserve">  DEFAULT_ST.xlsx (využitie)</t>
  </si>
  <si>
    <t xml:space="preserve">43,007 pracovných záznamov</t>
  </si>
  <si>
    <t xml:space="preserve">Strojov v nákladoch</t>
  </si>
  <si>
    <t xml:space="preserve">198 (zahŕňa všetky podniky majetok)</t>
  </si>
  <si>
    <t xml:space="preserve">Strojov v práci (s evidenciou)</t>
  </si>
  <si>
    <t xml:space="preserve">234</t>
  </si>
  <si>
    <t xml:space="preserve">  z toho v oboch (možná korelácia)</t>
  </si>
  <si>
    <t xml:space="preserve">66</t>
  </si>
  <si>
    <t xml:space="preserve">  iba v práci (typicky subdod. PO9xxx)</t>
  </si>
  <si>
    <t xml:space="preserve">168</t>
  </si>
  <si>
    <t xml:space="preserve">  iba v nákladoch (drobný majetok / vyradené)</t>
  </si>
  <si>
    <t xml:space="preserve">132</t>
  </si>
  <si>
    <t xml:space="preserve">Náklady na stroje spolu</t>
  </si>
  <si>
    <t xml:space="preserve">10,089,200 €</t>
  </si>
  <si>
    <t xml:space="preserve">Tržba zo strojov spolu</t>
  </si>
  <si>
    <t xml:space="preserve">10,466,637 €</t>
  </si>
  <si>
    <t xml:space="preserve">Hodiny strojov</t>
  </si>
  <si>
    <t xml:space="preserve">132,601</t>
  </si>
  <si>
    <t xml:space="preserve">KATEGÓRIE NÁKLADOV (mapping)</t>
  </si>
  <si>
    <t xml:space="preserve">  Odpisy</t>
  </si>
  <si>
    <t xml:space="preserve">551xxx účty - mesačný odpis hodnoty stroja</t>
  </si>
  <si>
    <t xml:space="preserve">  Úroky leasing</t>
  </si>
  <si>
    <t xml:space="preserve">562102 - úroky z finančného leasingu</t>
  </si>
  <si>
    <t xml:space="preserve">  Nájomné/prenájom</t>
  </si>
  <si>
    <t xml:space="preserve">518172, 518103, 518104 - operatívny leasing a prenájom</t>
  </si>
  <si>
    <t xml:space="preserve">  PHM</t>
  </si>
  <si>
    <t xml:space="preserve">501112, 501113, 501198 - palivá</t>
  </si>
  <si>
    <t xml:space="preserve">  Náhradné diely</t>
  </si>
  <si>
    <t xml:space="preserve">501119 - ND pre poľnohospodárske stroje</t>
  </si>
  <si>
    <t xml:space="preserve">  Pneumatiky</t>
  </si>
  <si>
    <t xml:space="preserve">501120</t>
  </si>
  <si>
    <t xml:space="preserve">  Opravy a údržba</t>
  </si>
  <si>
    <t xml:space="preserve">511102, 511107, 511110, 511xxx</t>
  </si>
  <si>
    <t xml:space="preserve">  Poistenie strojov</t>
  </si>
  <si>
    <t xml:space="preserve">548xxx</t>
  </si>
  <si>
    <t xml:space="preserve">  Mzdy</t>
  </si>
  <si>
    <t xml:space="preserve">521xxx - mzdové náklady operátorov</t>
  </si>
  <si>
    <t xml:space="preserve">  Soc./zdrav. poist.</t>
  </si>
  <si>
    <t xml:space="preserve">524xxx</t>
  </si>
  <si>
    <t xml:space="preserve">  Externisti</t>
  </si>
  <si>
    <t xml:space="preserve">518144 - služby externých dodávateľov</t>
  </si>
  <si>
    <t xml:space="preserve">OBSAH ZOŠITA</t>
  </si>
  <si>
    <t xml:space="preserve">1. Náklady · kategórie × roky</t>
  </si>
  <si>
    <t xml:space="preserve">Kde idú peniaze - top kategórie po rokoch</t>
  </si>
  <si>
    <t xml:space="preserve">2. Top stroje TCO</t>
  </si>
  <si>
    <t xml:space="preserve">Stroje s najvyššími celkovými nákladmi</t>
  </si>
  <si>
    <t xml:space="preserve">3. Master · stroj × rok</t>
  </si>
  <si>
    <t xml:space="preserve">Pre každý stroj: hodiny + tržba + náklady + kontribúcia (€/h, %)</t>
  </si>
  <si>
    <t xml:space="preserve">4. Rezačky korelácia</t>
  </si>
  <si>
    <t xml:space="preserve">Špeciálny pohľad na rezačky s reálnym výkonom (ha/h, t/h) vs nákladmi</t>
  </si>
  <si>
    <t xml:space="preserve">5. Top stroje · náklady detail</t>
  </si>
  <si>
    <t xml:space="preserve">Pre top 20 strojov: rozpad nákladov po kategóriách × rokoch</t>
  </si>
  <si>
    <t xml:space="preserve">6. Odpisy zostatková hodnota</t>
  </si>
  <si>
    <t xml:space="preserve">Vývoj zostatkovej hodnoty vybraných strojov v čase</t>
  </si>
  <si>
    <t xml:space="preserve">7. Splátky kalendár</t>
  </si>
  <si>
    <t xml:space="preserve">Leasing + úvery splátky po rokoch a strojoch</t>
  </si>
  <si>
    <t xml:space="preserve">8. Vlastné vs Externé</t>
  </si>
  <si>
    <t xml:space="preserve">Ekonomika vlastných strojov vs subdodávky</t>
  </si>
  <si>
    <t xml:space="preserve">METODIKA KONTRIBÚCIE</t>
  </si>
  <si>
    <t xml:space="preserve">Tržba (€)</t>
  </si>
  <si>
    <t xml:space="preserve">Tržba priradená stroju z výkazu prác (DEFAULT_ST)</t>
  </si>
  <si>
    <t xml:space="preserve">Náklady (€)</t>
  </si>
  <si>
    <t xml:space="preserve">Účtovné náklady priradené stroju (Evid.číslo) z účtovníctva</t>
  </si>
  <si>
    <t xml:space="preserve">Kontribúcia €</t>
  </si>
  <si>
    <t xml:space="preserve">Tržba - Náklady</t>
  </si>
  <si>
    <t xml:space="preserve">Kontribúcia %</t>
  </si>
  <si>
    <t xml:space="preserve">Kontribúcia / Tržba × 100</t>
  </si>
  <si>
    <t xml:space="preserve">€/h</t>
  </si>
  <si>
    <t xml:space="preserve">Tržba alebo náklady vydelené motohodinami</t>
  </si>
  <si>
    <t xml:space="preserve">Pozn.</t>
  </si>
  <si>
    <t xml:space="preserve">Mzdy operátorov sú alokované ABC princípom (cez Evid.číslo). Niektoré položky</t>
  </si>
  <si>
    <t xml:space="preserve">NÁKLADY PODĽA KATEGÓRIÍ A ROKOV</t>
  </si>
  <si>
    <t xml:space="preserve">Kategória</t>
  </si>
  <si>
    <t xml:space="preserve">SPOLU</t>
  </si>
  <si>
    <t xml:space="preserve">% z celku</t>
  </si>
  <si>
    <t xml:space="preserve">Odpisy</t>
  </si>
  <si>
    <t xml:space="preserve">Predaj DHM</t>
  </si>
  <si>
    <t xml:space="preserve">Úroky leasing</t>
  </si>
  <si>
    <t xml:space="preserve">Nájomné/prenájom</t>
  </si>
  <si>
    <t xml:space="preserve">Náhradné diely</t>
  </si>
  <si>
    <t xml:space="preserve">Opravy a údržba</t>
  </si>
  <si>
    <t xml:space="preserve">Poistenie strojov</t>
  </si>
  <si>
    <t xml:space="preserve">PHM</t>
  </si>
  <si>
    <t xml:space="preserve">Mzdy</t>
  </si>
  <si>
    <t xml:space="preserve">Soc./zdrav. poist.</t>
  </si>
  <si>
    <t xml:space="preserve">Pneumatiky</t>
  </si>
  <si>
    <t xml:space="preserve">Iná spotreba</t>
  </si>
  <si>
    <t xml:space="preserve">Iné náklady</t>
  </si>
  <si>
    <t xml:space="preserve">TOP STROJE PODĽA CELKOVÝCH NÁKLADOV (TCO)</t>
  </si>
  <si>
    <t xml:space="preserve">Evid.č.</t>
  </si>
  <si>
    <t xml:space="preserve">Stroj</t>
  </si>
  <si>
    <t xml:space="preserve">Hodín</t>
  </si>
  <si>
    <t xml:space="preserve">Náklady spolu (€)</t>
  </si>
  <si>
    <t xml:space="preserve">Náhr.diely</t>
  </si>
  <si>
    <t xml:space="preserve">Opravy</t>
  </si>
  <si>
    <t xml:space="preserve">Poist.</t>
  </si>
  <si>
    <t xml:space="preserve">Kontribúcia (€)</t>
  </si>
  <si>
    <t xml:space="preserve">Kontrib. %</t>
  </si>
  <si>
    <t xml:space="preserve">Náklad €/h</t>
  </si>
  <si>
    <t xml:space="preserve">Tržba €/h</t>
  </si>
  <si>
    <t xml:space="preserve">PO0011</t>
  </si>
  <si>
    <t xml:space="preserve">Rezačka - CLAAS Jaguar 980 - BR Z 170 - 870 HP</t>
  </si>
  <si>
    <t xml:space="preserve">PO0125</t>
  </si>
  <si>
    <t xml:space="preserve">Rezačka - CLAAS Jaguar 970 - BR Z 180 - 790 HP</t>
  </si>
  <si>
    <t xml:space="preserve">PO0153</t>
  </si>
  <si>
    <t xml:space="preserve">Rezačka - CLAAS Jaguar 990 č.1 - BR Z 217 - 925 HP</t>
  </si>
  <si>
    <t xml:space="preserve">PO0078</t>
  </si>
  <si>
    <t xml:space="preserve">Traktor - JOHN DEERE 7310 - BR 266 YF</t>
  </si>
  <si>
    <t xml:space="preserve">PO0079</t>
  </si>
  <si>
    <t xml:space="preserve">Traktor - JCB Fastrac 8330 č.2 - BR 262 YF</t>
  </si>
  <si>
    <t xml:space="preserve">PO0032</t>
  </si>
  <si>
    <t xml:space="preserve">Traktor - JCB Fastrac 8330 č.3 - BR 252 YF -330 HP</t>
  </si>
  <si>
    <t xml:space="preserve">PO0117</t>
  </si>
  <si>
    <t xml:space="preserve">Vakovač - EURO BAGGING 310 LG</t>
  </si>
  <si>
    <t xml:space="preserve">PO0081</t>
  </si>
  <si>
    <t xml:space="preserve">Traktor - JCB Fastrac 4220 č.2 - BR 211 YF</t>
  </si>
  <si>
    <t xml:space="preserve">PO0162</t>
  </si>
  <si>
    <t xml:space="preserve">Postrekovač - Agrifac Condor</t>
  </si>
  <si>
    <t xml:space="preserve">PO0080</t>
  </si>
  <si>
    <t xml:space="preserve">Traktor - JCB Fastrac 4220 č.3 - BR 256 YF</t>
  </si>
  <si>
    <t xml:space="preserve">PO0003</t>
  </si>
  <si>
    <t xml:space="preserve">Nakladač - JCB 435 č.2 - BR Z 150 - 250 HP</t>
  </si>
  <si>
    <t xml:space="preserve">PO0049</t>
  </si>
  <si>
    <t xml:space="preserve">Nakladač - JCB 435 č.1 - BR Z 152 - 250 HP</t>
  </si>
  <si>
    <t xml:space="preserve">PO0146</t>
  </si>
  <si>
    <t xml:space="preserve">Traktor - JCB Fastrac 8330 č.3 ICON - BR 082 YF</t>
  </si>
  <si>
    <t xml:space="preserve">PO0116</t>
  </si>
  <si>
    <t xml:space="preserve">Traktor - JOHN DEERE 7R 270 - BR 645 YF</t>
  </si>
  <si>
    <t xml:space="preserve">PO0067</t>
  </si>
  <si>
    <t xml:space="preserve">Traktor - JOHN DEERE 6155 - BR 264 YF - 155 HP</t>
  </si>
  <si>
    <t xml:space="preserve">PO0073</t>
  </si>
  <si>
    <t xml:space="preserve">Traktor - JCB Fastrac 4220 č.1 - BR 223 YF -220 HP</t>
  </si>
  <si>
    <t xml:space="preserve">PO0075</t>
  </si>
  <si>
    <t xml:space="preserve">Sejačka - POTTINGER Terrasem - 6 m</t>
  </si>
  <si>
    <t xml:space="preserve">PO0057</t>
  </si>
  <si>
    <t xml:space="preserve">Traktor - JOHN DEERE 8370 č.2 - BR 251 YF - 370 HP</t>
  </si>
  <si>
    <t xml:space="preserve">PO0068</t>
  </si>
  <si>
    <t xml:space="preserve">Traktor - JOHN DEERE 6195 - BR 231 YF - 195 HP</t>
  </si>
  <si>
    <t xml:space="preserve">PO0138</t>
  </si>
  <si>
    <t xml:space="preserve">Traktor - JOHN DEERE 8R 370 č. 1 - BR 803 YF</t>
  </si>
  <si>
    <t xml:space="preserve">PO0139</t>
  </si>
  <si>
    <t xml:space="preserve">Traktor - JOHN DEERE 8R 370 č. 2 - BR 841 YF</t>
  </si>
  <si>
    <t xml:space="preserve">PO0169</t>
  </si>
  <si>
    <t xml:space="preserve">Rezačka - CLAAS Jaguar 990 č.2 - BR Z 223 - 925 HP</t>
  </si>
  <si>
    <t xml:space="preserve">PO0058</t>
  </si>
  <si>
    <t xml:space="preserve">Traktor - JOHN DEERE 8370 č.1 - BR 247 YF - 370 HP</t>
  </si>
  <si>
    <t xml:space="preserve">PO0035</t>
  </si>
  <si>
    <t xml:space="preserve">Nakladač - JCB 541-70 č.3 - BR 238 YF - 145 HP</t>
  </si>
  <si>
    <t xml:space="preserve">PO0124</t>
  </si>
  <si>
    <t xml:space="preserve">Traktor - JCB Fastrac 8330 č.1 - BR 697 YF</t>
  </si>
  <si>
    <t xml:space="preserve">PO0129</t>
  </si>
  <si>
    <t xml:space="preserve">Traktor - JOHN DEERE 6R 250 č. 1 - BR 728 YF</t>
  </si>
  <si>
    <t xml:space="preserve">PO0140</t>
  </si>
  <si>
    <t xml:space="preserve">Traktor - JOHN DEERE 7R 330 - BR 824 YF</t>
  </si>
  <si>
    <t xml:space="preserve">PO0131</t>
  </si>
  <si>
    <t xml:space="preserve">Traktor - JOHN DEERE 6R 250 č. 2 - BR 800 YF</t>
  </si>
  <si>
    <t xml:space="preserve">PO0065</t>
  </si>
  <si>
    <t xml:space="preserve">Traktor - SAUERBURGER Grip 4 č.1-BR271YF -110 HP</t>
  </si>
  <si>
    <t xml:space="preserve">PO0119</t>
  </si>
  <si>
    <t xml:space="preserve">Rezačka - CLAAS Jaguar 870 - 585 HP</t>
  </si>
  <si>
    <t xml:space="preserve">PO0082</t>
  </si>
  <si>
    <t xml:space="preserve">Nakladač - JCB 541-70 č.2 - BR 233 YF - 145 HP</t>
  </si>
  <si>
    <t xml:space="preserve">PO0134</t>
  </si>
  <si>
    <t xml:space="preserve">Traktor - JOHN DEERE 6R 250 č. 4 - BR 832 YF</t>
  </si>
  <si>
    <t xml:space="preserve">PO0133</t>
  </si>
  <si>
    <t xml:space="preserve">Traktor - JOHN DEERE 6R 250 č. 3 - BR 835 YF</t>
  </si>
  <si>
    <t xml:space="preserve">PO0118</t>
  </si>
  <si>
    <t xml:space="preserve">Príves - KRONE GX 440 - BR 687 YF</t>
  </si>
  <si>
    <t xml:space="preserve">PO0030</t>
  </si>
  <si>
    <t xml:space="preserve">Traktor - VALTRA - BR 457 YF - 175 HP</t>
  </si>
  <si>
    <t xml:space="preserve">PO0009</t>
  </si>
  <si>
    <t xml:space="preserve">Sejačka - presný výsev - VADERSTAD TPL 12</t>
  </si>
  <si>
    <t xml:space="preserve">PO0135</t>
  </si>
  <si>
    <t xml:space="preserve">Traktor - JOHN DEERE 6R 185 č. 1 - BR 829 YF</t>
  </si>
  <si>
    <t xml:space="preserve">PO0008</t>
  </si>
  <si>
    <t xml:space="preserve">Kyprič - VADERSTAD Top Down 1 - 4 m</t>
  </si>
  <si>
    <t xml:space="preserve">PO0001</t>
  </si>
  <si>
    <t xml:space="preserve">Rozmetadlo PH - AGROTRADE Vapnar - 12m</t>
  </si>
  <si>
    <t xml:space="preserve">PO0137</t>
  </si>
  <si>
    <t xml:space="preserve">Traktor - JOHN DEERE 6R 185 č. 3 - BR 853 YF</t>
  </si>
  <si>
    <t xml:space="preserve">PO0136</t>
  </si>
  <si>
    <t xml:space="preserve">Traktor - JOHN DEERE 6R 185 č. 2 - BR 857 YF</t>
  </si>
  <si>
    <t xml:space="preserve">PO0074</t>
  </si>
  <si>
    <t xml:space="preserve">Sejačka - presný výsev - VADERSTAD TPV 12</t>
  </si>
  <si>
    <t xml:space="preserve">PO0024</t>
  </si>
  <si>
    <t xml:space="preserve">Lis - Hranaté balíky - CLAAS Quadrant 5300 - 1</t>
  </si>
  <si>
    <t xml:space="preserve">PO0010</t>
  </si>
  <si>
    <t xml:space="preserve">Lis - Hranaté balíky - KRONE Big Pack 1290</t>
  </si>
  <si>
    <t xml:space="preserve">PO0050</t>
  </si>
  <si>
    <t xml:space="preserve">Mulčovač - SAUERBURGER Pegasus - 8 m</t>
  </si>
  <si>
    <t xml:space="preserve">PO0044</t>
  </si>
  <si>
    <t xml:space="preserve">Kosačka 2 - NOVACAT A10 ED Collector</t>
  </si>
  <si>
    <t xml:space="preserve">PO0037</t>
  </si>
  <si>
    <t xml:space="preserve">Zberač kameňov - ELHO Scorpio - 5 m</t>
  </si>
  <si>
    <t xml:space="preserve">PO0007</t>
  </si>
  <si>
    <t xml:space="preserve">Cisterna - SAMSON - BR 052 YG - 20 m3</t>
  </si>
  <si>
    <t xml:space="preserve">PO0031</t>
  </si>
  <si>
    <t xml:space="preserve">Príves - Vývozka KRONOS 140 - BR 458 YF</t>
  </si>
  <si>
    <t xml:space="preserve">PO0069</t>
  </si>
  <si>
    <t xml:space="preserve">Príves - KRAMPE Bandit 980 52m3 - BR 267 YF</t>
  </si>
  <si>
    <t xml:space="preserve">MASTER · KAŽDÝ STROJ × ROK · HODINY × TRŽBA × NÁKLADY × KONTRIBÚCIA</t>
  </si>
  <si>
    <t xml:space="preserve">Riadok = stroj × rok. Iba stroje, ktoré sú v oboch zdrojoch (práca aj náklady).</t>
  </si>
  <si>
    <t xml:space="preserve">Rok</t>
  </si>
  <si>
    <t xml:space="preserve">Pracovných dní</t>
  </si>
  <si>
    <t xml:space="preserve">Kontrib. (€)</t>
  </si>
  <si>
    <t xml:space="preserve">Odpisy (€)</t>
  </si>
  <si>
    <t xml:space="preserve">PHM (€)</t>
  </si>
  <si>
    <t xml:space="preserve">Diely+Opravy (€)</t>
  </si>
  <si>
    <t xml:space="preserve">Mzdy (€)</t>
  </si>
  <si>
    <t xml:space="preserve">Leas.+Nájom (€)</t>
  </si>
  <si>
    <t xml:space="preserve">PO0020</t>
  </si>
  <si>
    <t xml:space="preserve">Traktor - MF 8660 - BR 178 YF - 265 HP</t>
  </si>
  <si>
    <t xml:space="preserve">PO0036</t>
  </si>
  <si>
    <t xml:space="preserve">Traktor - SAUERBURGER Grip 4 č.2- BR237YF-110 HP</t>
  </si>
  <si>
    <t xml:space="preserve">PO0066</t>
  </si>
  <si>
    <t xml:space="preserve">Traktor - JOHN DEERE 5100 - BR 229 YF - 100 HP</t>
  </si>
  <si>
    <t xml:space="preserve">PO0087</t>
  </si>
  <si>
    <t xml:space="preserve">Kompaktor - VADERSTAD NZA - 9 m</t>
  </si>
  <si>
    <t xml:space="preserve">PO0088</t>
  </si>
  <si>
    <t xml:space="preserve">Nakladač šmykový - JCB PB - BR Z 154 - 75 HP</t>
  </si>
  <si>
    <t xml:space="preserve">PO0093</t>
  </si>
  <si>
    <t xml:space="preserve">Auto osobné - CITROEN Jumper 2.2 Hdi - BR 784 CX</t>
  </si>
  <si>
    <t xml:space="preserve">PO0108</t>
  </si>
  <si>
    <t xml:space="preserve">Auto osobné - HYUNDAI i30 - FAMILY - BT 486 DM</t>
  </si>
  <si>
    <t xml:space="preserve">PO0109</t>
  </si>
  <si>
    <t xml:space="preserve">Auto osobné - HYUNDAI i30 - FAMILY - BT 970 DM</t>
  </si>
  <si>
    <t xml:space="preserve">PO0111</t>
  </si>
  <si>
    <t xml:space="preserve">Auto osobné - FORD RANGER - BT 464 DM</t>
  </si>
  <si>
    <t xml:space="preserve">PO0112</t>
  </si>
  <si>
    <t xml:space="preserve">Auto osobné - HYUNDAI TUCSON - BT 958 DM</t>
  </si>
  <si>
    <t xml:space="preserve">PO0113</t>
  </si>
  <si>
    <t xml:space="preserve">Traktor - JOHN DEERE 6M 120 č.1 - BR 649 YF</t>
  </si>
  <si>
    <t xml:space="preserve">PO0122</t>
  </si>
  <si>
    <t xml:space="preserve">Auto osobné - FORD TRANSIT-CUSTOM - BT 057 BA</t>
  </si>
  <si>
    <t xml:space="preserve">PO0123</t>
  </si>
  <si>
    <t xml:space="preserve">Auto osobné - FORD TRANSIT-CUSTOM - BT 066 BA</t>
  </si>
  <si>
    <t xml:space="preserve">PO0128</t>
  </si>
  <si>
    <t xml:space="preserve">Traktor - MF 8650 - RV 971 YE - 270 HP</t>
  </si>
  <si>
    <t xml:space="preserve">PO0141</t>
  </si>
  <si>
    <t xml:space="preserve">Traktor - JOHN DEERE 6M 120 č. 2 - BR 826 YF</t>
  </si>
  <si>
    <t xml:space="preserve">PO0142</t>
  </si>
  <si>
    <t xml:space="preserve">Nakladač - JCB 542-70 č.1 - 173 HP - BR 795 YF</t>
  </si>
  <si>
    <t xml:space="preserve">PO0143</t>
  </si>
  <si>
    <t xml:space="preserve">Auto osobné - HYUNDAI i30 - PLAY - BT 573 IM</t>
  </si>
  <si>
    <t xml:space="preserve">PO0145</t>
  </si>
  <si>
    <t xml:space="preserve">Auto osobné - FORD TRANSIT-CUSTOM - BT 988 IO</t>
  </si>
  <si>
    <t xml:space="preserve">PO0149</t>
  </si>
  <si>
    <t xml:space="preserve">Auto osobné - FORD RANGER - BT 915 IO</t>
  </si>
  <si>
    <t xml:space="preserve">PO0158</t>
  </si>
  <si>
    <t xml:space="preserve">Auto osobné - HYUNDAI i30 - FAMILY - AA 813 EK</t>
  </si>
  <si>
    <t xml:space="preserve">PO0160</t>
  </si>
  <si>
    <t xml:space="preserve">Nakladač - JCB 542-70 č.2 - 173 HP -BR 256 YF</t>
  </si>
  <si>
    <t xml:space="preserve">PO9004</t>
  </si>
  <si>
    <t xml:space="preserve">Traktor - JCB Fastrac 3230 (AGROTEM)- EXT</t>
  </si>
  <si>
    <t xml:space="preserve">PO9010</t>
  </si>
  <si>
    <t xml:space="preserve">Traktor - CASE Maxxum 150 CVX - 150 HP(LASFIT)- XT</t>
  </si>
  <si>
    <t xml:space="preserve">PO9013</t>
  </si>
  <si>
    <t xml:space="preserve">Rezačka - CLAAS Jaguar 860 - TV Z 305 - EXT</t>
  </si>
  <si>
    <t xml:space="preserve">PO9018</t>
  </si>
  <si>
    <t xml:space="preserve">Rezačka - KRONE 680 - LM - HP (PORUBAN) - EXT</t>
  </si>
  <si>
    <t xml:space="preserve">PO9028</t>
  </si>
  <si>
    <t xml:space="preserve">Traktor - JOHN DEERE M 5720 - NO 323 YG - EXT</t>
  </si>
  <si>
    <t xml:space="preserve">PO9073</t>
  </si>
  <si>
    <t xml:space="preserve">Traktor - KRONE BIG M (LASFIT) - EXT</t>
  </si>
  <si>
    <t xml:space="preserve">PO9109</t>
  </si>
  <si>
    <t xml:space="preserve">Rezačka - KRONE BIG X 1000 - KA Z064 - EXT</t>
  </si>
  <si>
    <t xml:space="preserve">PO9120</t>
  </si>
  <si>
    <t xml:space="preserve">Traktor - CLAAS 920 - VK 569 CN (AGROFAJ) - EXT</t>
  </si>
  <si>
    <t xml:space="preserve">PO9168</t>
  </si>
  <si>
    <t xml:space="preserve">Rezačka - CLAAS Jaguar 950 (Agrall)</t>
  </si>
  <si>
    <t xml:space="preserve">PO9206</t>
  </si>
  <si>
    <t xml:space="preserve">Rezačka - CLAAS JAGUAR 870 (AGRALL) - EXT</t>
  </si>
  <si>
    <t xml:space="preserve">REZAČKY · KORELÁCIA VÝKONU A NÁKLADOV</t>
  </si>
  <si>
    <t xml:space="preserve">Iba rezačky používané pri rezaní senáže/siláže s výkonom v ha a tonách.</t>
  </si>
  <si>
    <t xml:space="preserve">Rezačka</t>
  </si>
  <si>
    <t xml:space="preserve">Dní</t>
  </si>
  <si>
    <t xml:space="preserve">ha</t>
  </si>
  <si>
    <t xml:space="preserve">t</t>
  </si>
  <si>
    <t xml:space="preserve">ha/h</t>
  </si>
  <si>
    <t xml:space="preserve">t/h</t>
  </si>
  <si>
    <t xml:space="preserve">Leasing</t>
  </si>
  <si>
    <t xml:space="preserve">Diely+Opravy</t>
  </si>
  <si>
    <t xml:space="preserve">€/h tržba</t>
  </si>
  <si>
    <t xml:space="preserve">€/h náklad</t>
  </si>
  <si>
    <t xml:space="preserve">€/ha náklad</t>
  </si>
  <si>
    <t xml:space="preserve">€/t náklad</t>
  </si>
  <si>
    <t xml:space="preserve">PO9061</t>
  </si>
  <si>
    <t xml:space="preserve">Rezačka - KRONE - Lasfit - EL HZ 192 - EXT</t>
  </si>
  <si>
    <t xml:space="preserve">N/A</t>
  </si>
  <si>
    <t xml:space="preserve">PO9243</t>
  </si>
  <si>
    <t xml:space="preserve">Rezačka - CLAAS Jaguar 990 č.2 (AGRALL) - EXT</t>
  </si>
  <si>
    <t xml:space="preserve">PO9240</t>
  </si>
  <si>
    <t xml:space="preserve">Rezačka - CLAAS Jaguar 990 č.1 (AGRALL) - EXT</t>
  </si>
  <si>
    <t xml:space="preserve">PO9228</t>
  </si>
  <si>
    <t xml:space="preserve">Rezačka - CLAAS JAGUAR 860 (BARTOŠ) - EXT</t>
  </si>
  <si>
    <t xml:space="preserve">PO9030</t>
  </si>
  <si>
    <t xml:space="preserve">Rezačka - CLAAS Jaguar GOFEX - EXT</t>
  </si>
  <si>
    <t xml:space="preserve">PO9237</t>
  </si>
  <si>
    <t xml:space="preserve">Rezačka - CLAAS Jaguar 970 (AGRALL) - EXT</t>
  </si>
  <si>
    <t xml:space="preserve">PO9177</t>
  </si>
  <si>
    <t xml:space="preserve">Rezačka - CLAAS JAGUAR 940 (AGRO-FERMAT) - EXT</t>
  </si>
  <si>
    <t xml:space="preserve">PO9117</t>
  </si>
  <si>
    <t xml:space="preserve">Rezačka - KRONE Big X 700  - (KUŽELKA) - EXT</t>
  </si>
  <si>
    <t xml:space="preserve">PO9268</t>
  </si>
  <si>
    <t xml:space="preserve">Rezačka - JOHN DEERE 8100i (POLÁK) - EXt</t>
  </si>
  <si>
    <t xml:space="preserve">PO9044</t>
  </si>
  <si>
    <t xml:space="preserve">Rezačka - CLAAS JAGUAR - Lapin 2 - EXT</t>
  </si>
  <si>
    <t xml:space="preserve">PO9042</t>
  </si>
  <si>
    <t xml:space="preserve">Rezačka - CLAAS JAGUAR 960 - Lapin 1 - EXT</t>
  </si>
  <si>
    <t xml:space="preserve">PO9072</t>
  </si>
  <si>
    <t xml:space="preserve">Rezačka - New Holland FR 650 (Kuriačka) - EXT</t>
  </si>
  <si>
    <t xml:space="preserve">PO9215</t>
  </si>
  <si>
    <t xml:space="preserve">Rezačka - JOHN DEERE 8600 i (AGROSERVIS) - EXT</t>
  </si>
  <si>
    <t xml:space="preserve">PO9128</t>
  </si>
  <si>
    <t xml:space="preserve">Rezačka - CLAAS JAGUAR 940 (HOFER) - EXT</t>
  </si>
  <si>
    <t xml:space="preserve">TOP 20 STROJOV · ROZPAD NÁKLADOV PO KATEGÓRIÁCH × ROKOCH</t>
  </si>
  <si>
    <t xml:space="preserve">PO0011 · Rezačka - CLAAS Jaguar 980 - BR Z 170 - 870 HP</t>
  </si>
  <si>
    <t xml:space="preserve">  Hodín: 1,428 | Tržba: 206,151 € | Náklady: 445,802 € | Kontrib: -239,652 €</t>
  </si>
  <si>
    <t xml:space="preserve">PO0125 · Rezačka - CLAAS Jaguar 970 - BR Z 180 - 790 HP</t>
  </si>
  <si>
    <t xml:space="preserve">  Hodín: 2,612 | Tržba: 348,497 € | Náklady: 300,507 € | Kontrib: 47,990 €</t>
  </si>
  <si>
    <t xml:space="preserve">PO0153 · Rezačka - CLAAS Jaguar 990 č.1 - BR Z 217 - 925 HP</t>
  </si>
  <si>
    <t xml:space="preserve">  Hodín: 1,326 | Tržba: 220,633 € | Náklady: 255,156 € | Kontrib: -34,523 €</t>
  </si>
  <si>
    <t xml:space="preserve">PO0078 · Traktor - JOHN DEERE 7310 - BR 266 YF</t>
  </si>
  <si>
    <t xml:space="preserve">  Hodín: 864 | Tržba: 60,827 € | Náklady: 239,615 € | Kontrib: -178,788 €</t>
  </si>
  <si>
    <t xml:space="preserve">PO0079 · Traktor - JCB Fastrac 8330 č.2 - BR 262 YF</t>
  </si>
  <si>
    <t xml:space="preserve">  Hodín: 1,164 | Tržba: 63,699 € | Náklady: 227,758 € | Kontrib: -164,059 €</t>
  </si>
  <si>
    <t xml:space="preserve">PO0032 · Traktor - JCB Fastrac 8330 č.3 - BR 252 YF -330 HP</t>
  </si>
  <si>
    <t xml:space="preserve">  Hodín: 1,270 | Tržba: 127,067 € | Náklady: 220,144 € | Kontrib: -93,076 €</t>
  </si>
  <si>
    <t xml:space="preserve">PO0117 · Vakovač - EURO BAGGING 310 LG</t>
  </si>
  <si>
    <t xml:space="preserve">  Hodín: 0 | Tržba: 0 € | Náklady: 203,704 € | Kontrib: -203,704 €</t>
  </si>
  <si>
    <t xml:space="preserve">PO0081 · Traktor - JCB Fastrac 4220 č.2 - BR 211 YF</t>
  </si>
  <si>
    <t xml:space="preserve">  Hodín: 919 | Tržba: 65,260 € | Náklady: 186,997 € | Kontrib: -121,736 €</t>
  </si>
  <si>
    <t xml:space="preserve">PO0162 · Postrekovač - Agrifac Condor</t>
  </si>
  <si>
    <t xml:space="preserve">  Hodín: 1,731 | Tržba: 327,389 € | Náklady: 183,425 € | Kontrib: 143,964 €</t>
  </si>
  <si>
    <t xml:space="preserve">PO0080 · Traktor - JCB Fastrac 4220 č.3 - BR 256 YF</t>
  </si>
  <si>
    <t xml:space="preserve">  Hodín: 1,568 | Tržba: 104,271 € | Náklady: 180,365 € | Kontrib: -76,094 €</t>
  </si>
  <si>
    <t xml:space="preserve">PO0003 · Nakladač - JCB 435 č.2 - BR Z 150 - 250 HP</t>
  </si>
  <si>
    <t xml:space="preserve">  Hodín: 3,322 | Tržba: 186,169 € | Náklady: 171,151 € | Kontrib: 15,018 €</t>
  </si>
  <si>
    <t xml:space="preserve">PO0049 · Nakladač - JCB 435 č.1 - BR Z 152 - 250 HP</t>
  </si>
  <si>
    <t xml:space="preserve">  Hodín: 3,098 | Tržba: 173,125 € | Náklady: 170,121 € | Kontrib: 3,004 €</t>
  </si>
  <si>
    <t xml:space="preserve">PO0146 · Traktor - JCB Fastrac 8330 č.3 ICON - BR 082 YF</t>
  </si>
  <si>
    <t xml:space="preserve">  Hodín: 3,106 | Tržba: 304,560 € | Náklady: 169,865 € | Kontrib: 134,695 €</t>
  </si>
  <si>
    <t xml:space="preserve">PO0116 · Traktor - JOHN DEERE 7R 270 - BR 645 YF</t>
  </si>
  <si>
    <t xml:space="preserve">  Hodín: 3,722 | Tržba: 316,177 € | Náklady: 159,685 € | Kontrib: 156,493 €</t>
  </si>
  <si>
    <t xml:space="preserve">PO0067 · Traktor - JOHN DEERE 6155 - BR 264 YF - 155 HP</t>
  </si>
  <si>
    <t xml:space="preserve">  Hodín: 1,504 | Tržba: 81,346 € | Náklady: 159,425 € | Kontrib: -78,079 €</t>
  </si>
  <si>
    <t xml:space="preserve">PO0073 · Traktor - JCB Fastrac 4220 č.1 - BR 223 YF -220 HP</t>
  </si>
  <si>
    <t xml:space="preserve">  Hodín: 998 | Tržba: 79,418 € | Náklady: 150,834 € | Kontrib: -71,416 €</t>
  </si>
  <si>
    <t xml:space="preserve">PO0075 · Sejačka - POTTINGER Terrasem - 6 m</t>
  </si>
  <si>
    <t xml:space="preserve">  Hodín: 0 | Tržba: 0 € | Náklady: 142,648 € | Kontrib: -142,648 €</t>
  </si>
  <si>
    <t xml:space="preserve">PO0057 · Traktor - JOHN DEERE 8370 č.2 - BR 251 YF - 370 HP</t>
  </si>
  <si>
    <t xml:space="preserve">  Hodín: 1,481 | Tržba: 156,117 € | Náklady: 142,647 € | Kontrib: 13,470 €</t>
  </si>
  <si>
    <t xml:space="preserve">PO0068 · Traktor - JOHN DEERE 6195 - BR 231 YF - 195 HP</t>
  </si>
  <si>
    <t xml:space="preserve">  Hodín: 1,368 | Tržba: 89,679 € | Náklady: 139,819 € | Kontrib: -50,140 €</t>
  </si>
  <si>
    <t xml:space="preserve">PO0138 · Traktor - JOHN DEERE 8R 370 č. 1 - BR 803 YF</t>
  </si>
  <si>
    <t xml:space="preserve">  Hodín: 3,290 | Tržba: 462,491 € | Náklady: 134,715 € | Kontrib: 327,775 €</t>
  </si>
  <si>
    <t xml:space="preserve">ODPISY · OBSTARÁVACIA A ZOSTATKOVÁ HODNOTA STROJOV</t>
  </si>
  <si>
    <t xml:space="preserve">Číslo stroja</t>
  </si>
  <si>
    <t xml:space="preserve">Názov majetku</t>
  </si>
  <si>
    <t xml:space="preserve">Trieda</t>
  </si>
  <si>
    <t xml:space="preserve">Obstarávacia cena (€)</t>
  </si>
  <si>
    <t xml:space="preserve">Aktuálna zostatková (€)</t>
  </si>
  <si>
    <t xml:space="preserve">Odpísané (€)</t>
  </si>
  <si>
    <t xml:space="preserve">Odpis/rok 2022</t>
  </si>
  <si>
    <t xml:space="preserve">2023</t>
  </si>
  <si>
    <t xml:space="preserve">2024</t>
  </si>
  <si>
    <t xml:space="preserve">2025</t>
  </si>
  <si>
    <t xml:space="preserve">Rozmetadlá PH</t>
  </si>
  <si>
    <t xml:space="preserve">PO0002</t>
  </si>
  <si>
    <t xml:space="preserve">Zberací voz - ARCUSIN - 16b</t>
  </si>
  <si>
    <t xml:space="preserve">Zberacie vozy</t>
  </si>
  <si>
    <t xml:space="preserve">Nakladač - JCB 435 - BR Z 150 - 250 HP</t>
  </si>
  <si>
    <t xml:space="preserve">Nakladače</t>
  </si>
  <si>
    <t xml:space="preserve">PO0004</t>
  </si>
  <si>
    <t xml:space="preserve">Príves - KRAMPE Big Body 790 - BR 227 YF</t>
  </si>
  <si>
    <t xml:space="preserve">Prívesy</t>
  </si>
  <si>
    <t xml:space="preserve">PO0005</t>
  </si>
  <si>
    <t xml:space="preserve">Lis - Oválne balíky - KRONE Comprima</t>
  </si>
  <si>
    <t xml:space="preserve">Lisy - Oválne balíky</t>
  </si>
  <si>
    <t xml:space="preserve">PO0006</t>
  </si>
  <si>
    <t xml:space="preserve">Obracač - POTTINGER č. 1 - 8 m</t>
  </si>
  <si>
    <t xml:space="preserve">Obracače</t>
  </si>
  <si>
    <t xml:space="preserve">Cisterna - SAMSON - 20 m3</t>
  </si>
  <si>
    <t xml:space="preserve">Cisterny</t>
  </si>
  <si>
    <t xml:space="preserve">Kyprič - VADERSTAD Top Down - 4 m</t>
  </si>
  <si>
    <t xml:space="preserve">Kypriče</t>
  </si>
  <si>
    <t xml:space="preserve">Sejačky - presný výsev</t>
  </si>
  <si>
    <t xml:space="preserve">Lisy - Hranaté balíky</t>
  </si>
  <si>
    <t xml:space="preserve">Rezačka - CLAAS Jaguar 980 - BB Z 367 - 870 HP</t>
  </si>
  <si>
    <t xml:space="preserve">Rezačky</t>
  </si>
  <si>
    <t xml:space="preserve">PO0012</t>
  </si>
  <si>
    <t xml:space="preserve">Mulčovač - SAUERBURGER Spectral - Predný - 2 m</t>
  </si>
  <si>
    <t xml:space="preserve">Mulčovače</t>
  </si>
  <si>
    <t xml:space="preserve">PO0013</t>
  </si>
  <si>
    <t xml:space="preserve">Brány lúčne - GUTTLER Master - 2 - 7m</t>
  </si>
  <si>
    <t xml:space="preserve">Lúčne Brány</t>
  </si>
  <si>
    <t xml:space="preserve">PO0014</t>
  </si>
  <si>
    <t xml:space="preserve">Valce - GUTTLER - 7m</t>
  </si>
  <si>
    <t xml:space="preserve">Valce</t>
  </si>
  <si>
    <t xml:space="preserve">PO0015</t>
  </si>
  <si>
    <t xml:space="preserve">Brány lúčne - GUTTLER Master - 1 - 7m</t>
  </si>
  <si>
    <t xml:space="preserve">PO0016</t>
  </si>
  <si>
    <t xml:space="preserve">Kosačka 1 - NOVACAT X8 RC Collector - 8 m</t>
  </si>
  <si>
    <t xml:space="preserve">Kosačky</t>
  </si>
  <si>
    <t xml:space="preserve">PO0017</t>
  </si>
  <si>
    <t xml:space="preserve">Kosačka 1 - NOVACAT 301 RCB - Predná - 3 m</t>
  </si>
  <si>
    <t xml:space="preserve">PO0018</t>
  </si>
  <si>
    <t xml:space="preserve">Traktor - MF 6480 - BR 147 CU - 145 HP</t>
  </si>
  <si>
    <t xml:space="preserve">Traktory</t>
  </si>
  <si>
    <t xml:space="preserve">PO0019</t>
  </si>
  <si>
    <t xml:space="preserve">Traktor - MF 5460 - BR 146 CU - 115 HP</t>
  </si>
  <si>
    <t xml:space="preserve">PO0021</t>
  </si>
  <si>
    <t xml:space="preserve">Nakladač - WEIDEMANN 4070 - BR Z 151 - 100 HP</t>
  </si>
  <si>
    <t xml:space="preserve">PO0022</t>
  </si>
  <si>
    <t xml:space="preserve">Kosačka 4 - NOVACAT 301 PRO - Predná - 3 m</t>
  </si>
  <si>
    <t xml:space="preserve">PO0023</t>
  </si>
  <si>
    <t xml:space="preserve">Fréza - SEPPI Midiforst 225 - 1</t>
  </si>
  <si>
    <t xml:space="preserve">Frézy</t>
  </si>
  <si>
    <t xml:space="preserve">PO0025</t>
  </si>
  <si>
    <t xml:space="preserve">Fréza - SEPPI Midiforst DT 250</t>
  </si>
  <si>
    <t xml:space="preserve">PO0026</t>
  </si>
  <si>
    <t xml:space="preserve">Naviják FARMI - 70 m</t>
  </si>
  <si>
    <t xml:space="preserve">Ostatné poľnohospodárske stroje</t>
  </si>
  <si>
    <t xml:space="preserve">PO0028</t>
  </si>
  <si>
    <t xml:space="preserve">Fréza - SEPPI Midiforst 225 - 2</t>
  </si>
  <si>
    <t xml:space="preserve">PO0029</t>
  </si>
  <si>
    <t xml:space="preserve">Fréza - SEPPI M SAV - Bočná - 2 m</t>
  </si>
  <si>
    <t xml:space="preserve">Príves - Vývozka KRONOS 140</t>
  </si>
  <si>
    <t xml:space="preserve">Traktor - JCB Fastrac 8330 - BR 252 YF - 330 HP</t>
  </si>
  <si>
    <t xml:space="preserve">PO0033</t>
  </si>
  <si>
    <t xml:space="preserve">Kŕmny voz - TRIOLET Solomix 2 VLH-C - 12 m3</t>
  </si>
  <si>
    <t xml:space="preserve">Kŕmne vozy</t>
  </si>
  <si>
    <t xml:space="preserve">PO0034</t>
  </si>
  <si>
    <t xml:space="preserve">Adaptér - CLAAS ORBIS - 980 - silážny</t>
  </si>
  <si>
    <t xml:space="preserve">Adaptéry</t>
  </si>
  <si>
    <t xml:space="preserve">Nakladač - JCB 541-70 - BR 238 YF - 145 HP</t>
  </si>
  <si>
    <t xml:space="preserve">Traktor - SAUERBURGER Grip 4 - BR 237 YF - 110 HP</t>
  </si>
  <si>
    <t xml:space="preserve">Zberače kameňov</t>
  </si>
  <si>
    <t xml:space="preserve">PO0038</t>
  </si>
  <si>
    <t xml:space="preserve">Plečka - PPL 8</t>
  </si>
  <si>
    <t xml:space="preserve">Plečky</t>
  </si>
  <si>
    <t xml:space="preserve">PO0039</t>
  </si>
  <si>
    <t xml:space="preserve">Príves - KRAMPE Big Body 900 - BR 254 YF</t>
  </si>
  <si>
    <t xml:space="preserve">PO0040</t>
  </si>
  <si>
    <t xml:space="preserve">Príves - KRAMPE Big Body 900 - BR 263 YF</t>
  </si>
  <si>
    <t xml:space="preserve">PO0041</t>
  </si>
  <si>
    <t xml:space="preserve">Cisterna - JOSKIN Modulo 2 - BR 216 YF - 16 m3</t>
  </si>
  <si>
    <t xml:space="preserve">PO0042</t>
  </si>
  <si>
    <t xml:space="preserve">Sejačka - STP 300 - 3 m</t>
  </si>
  <si>
    <t xml:space="preserve">Sejačky</t>
  </si>
  <si>
    <t xml:space="preserve">PO0043</t>
  </si>
  <si>
    <t xml:space="preserve">Kosačka 2 - NOVACAT 351 ED - Predná - 3 m</t>
  </si>
  <si>
    <t xml:space="preserve">PO0045</t>
  </si>
  <si>
    <t xml:space="preserve">Príves - ZASLAW - Plošina - BR 225 YF</t>
  </si>
  <si>
    <t xml:space="preserve">PO0046</t>
  </si>
  <si>
    <t xml:space="preserve">Nakladač - MANITOU 735 - BR 265 YF - 120 HP</t>
  </si>
  <si>
    <t xml:space="preserve">PO0047</t>
  </si>
  <si>
    <t xml:space="preserve">Orezávač drevín</t>
  </si>
  <si>
    <t xml:space="preserve">PO0048</t>
  </si>
  <si>
    <t xml:space="preserve">Zhrňovač - POTTINGER - 9 m</t>
  </si>
  <si>
    <t xml:space="preserve">Zhrňovače</t>
  </si>
  <si>
    <t xml:space="preserve">Nakladač - JCB 435 - BR Z 152 - 250 HP</t>
  </si>
  <si>
    <t xml:space="preserve">PO0051</t>
  </si>
  <si>
    <t xml:space="preserve">Mulčovač - SAUERBURGER WM - 6 m</t>
  </si>
  <si>
    <t xml:space="preserve">PO0052</t>
  </si>
  <si>
    <t xml:space="preserve">Zberací voz - POTTINGER Jumbo 8010 - BR 193 YF</t>
  </si>
  <si>
    <t xml:space="preserve">PO0053</t>
  </si>
  <si>
    <t xml:space="preserve">Rozmetadlo MH - SAMSON - BR 244 YF</t>
  </si>
  <si>
    <t xml:space="preserve">Rozmetadlá MH</t>
  </si>
  <si>
    <t xml:space="preserve">PO0054</t>
  </si>
  <si>
    <t xml:space="preserve">Rozmetadlo MH - SAMSON - BR 242 YF</t>
  </si>
  <si>
    <t xml:space="preserve">PO0055</t>
  </si>
  <si>
    <t xml:space="preserve">Kosačka 3 - NOVACAT 301 ED - Predná - 3 m</t>
  </si>
  <si>
    <t xml:space="preserve">PO0056</t>
  </si>
  <si>
    <t xml:space="preserve">Kosačka 3 - NOVACAT X8 ED Collector - 8 m</t>
  </si>
  <si>
    <t xml:space="preserve">Traktor - JOHN DEERE 8370 - BR 251 YF - 370 HP</t>
  </si>
  <si>
    <t xml:space="preserve">Traktor - JOHN DEERE 8370 - BR 247 YF - 370 HP</t>
  </si>
  <si>
    <t xml:space="preserve">PO0059</t>
  </si>
  <si>
    <t xml:space="preserve">Mulčovač - SAUERBURGER Alpha - Bočný - 2,5 m</t>
  </si>
  <si>
    <t xml:space="preserve">PO0060</t>
  </si>
  <si>
    <t xml:space="preserve">Pluh - LEMKEN Diamant - 6 r</t>
  </si>
  <si>
    <t xml:space="preserve">Pluhy</t>
  </si>
  <si>
    <t xml:space="preserve">PO0061</t>
  </si>
  <si>
    <t xml:space="preserve">Traktor - JOHN DEERE 5100 - BR 179 YF - 100 HP</t>
  </si>
  <si>
    <t xml:space="preserve">PO0062</t>
  </si>
  <si>
    <t xml:space="preserve">Kompaktor - BEDNAR Swifter - 10 m</t>
  </si>
  <si>
    <t xml:space="preserve">Kompaktory</t>
  </si>
  <si>
    <t xml:space="preserve">PO0063</t>
  </si>
  <si>
    <t xml:space="preserve">Mulčovač - SAUERBURGER Orbit - Bočný - 1 m</t>
  </si>
  <si>
    <t xml:space="preserve">PO0064</t>
  </si>
  <si>
    <t xml:space="preserve">Mulčovač - SAUERBURGER Polaris č.1- Predný - 2,5 m</t>
  </si>
  <si>
    <t xml:space="preserve">Traktor - SAUERBURGER Grip 4 - BR 271 YF - 110 HP</t>
  </si>
  <si>
    <t xml:space="preserve">Príves - KRAMPE Bandit 980 - BR 267 YF</t>
  </si>
  <si>
    <t xml:space="preserve">PO0070</t>
  </si>
  <si>
    <t xml:space="preserve">Kŕmny voz - TRIOLET Solomix  P2 - 12 m3</t>
  </si>
  <si>
    <t xml:space="preserve">PO0071</t>
  </si>
  <si>
    <t xml:space="preserve">Zberač kameňov - KIVI Pekka - 5 m</t>
  </si>
  <si>
    <t xml:space="preserve">PO0072</t>
  </si>
  <si>
    <t xml:space="preserve">Príves - JOSKIN Betimax - BR 270 YF</t>
  </si>
  <si>
    <t xml:space="preserve">Traktor - JCB Fastrac 4220 - BR 223 YF - 220 HP</t>
  </si>
  <si>
    <t xml:space="preserve">PO0076</t>
  </si>
  <si>
    <t xml:space="preserve">Nakladač - JCB 541-70 - BR 224 YF - 145 HP</t>
  </si>
  <si>
    <t xml:space="preserve">PO0077</t>
  </si>
  <si>
    <t xml:space="preserve">Disky - POTTINGER Terradisc - 6 m</t>
  </si>
  <si>
    <t xml:space="preserve">Disky</t>
  </si>
  <si>
    <t xml:space="preserve">Traktor - JOHN DEERE 7310 - BR 266 YF - 310 HP</t>
  </si>
  <si>
    <t xml:space="preserve">Traktor - JCB Fastrac 8330 - BR 262 YF - 330 HP</t>
  </si>
  <si>
    <t xml:space="preserve">Traktor - JCB Fastrac 4220 - BR 256 YF - 220 HP</t>
  </si>
  <si>
    <t xml:space="preserve">Traktor - JCB Fastrac 4220 - BR 211 YF - 220 HP</t>
  </si>
  <si>
    <t xml:space="preserve">Nakladač - JCB 541-70 - BR 233 YF - 145 HP</t>
  </si>
  <si>
    <t xml:space="preserve">PO0083</t>
  </si>
  <si>
    <t xml:space="preserve">Nakladač - JCB 516-40 - BR Z 153 - 50 HP</t>
  </si>
  <si>
    <t xml:space="preserve">PO0084</t>
  </si>
  <si>
    <t xml:space="preserve">Postrekovač - LANDQUIP 4000 - 24 m</t>
  </si>
  <si>
    <t xml:space="preserve">Postrekovače</t>
  </si>
  <si>
    <t xml:space="preserve">PO0085</t>
  </si>
  <si>
    <t xml:space="preserve">Rozmetadlo MH - SAMSON - BR 259 YF</t>
  </si>
  <si>
    <t xml:space="preserve">PO0086</t>
  </si>
  <si>
    <t xml:space="preserve">Rozmetadlo MH - SAMSON - BR 165 YF</t>
  </si>
  <si>
    <t xml:space="preserve">Nakladače šmykové</t>
  </si>
  <si>
    <t xml:space="preserve">PO0089</t>
  </si>
  <si>
    <t xml:space="preserve">Príves - ZASLAW - BR 230 YF</t>
  </si>
  <si>
    <t xml:space="preserve">PO0090</t>
  </si>
  <si>
    <t xml:space="preserve">Príves - ZASLAW - Plošina - BR 255 YF</t>
  </si>
  <si>
    <t xml:space="preserve">PO0091</t>
  </si>
  <si>
    <t xml:space="preserve">Rozmetadlo PH - KUHN Axis 40.2 - 24 m</t>
  </si>
  <si>
    <t xml:space="preserve">PO0092</t>
  </si>
  <si>
    <t xml:space="preserve">Zhrňovač - KUHN - 15 m</t>
  </si>
  <si>
    <t xml:space="preserve">Auto osobné - CITROEN Jumper 2.2 Hdi - BL 263 ML</t>
  </si>
  <si>
    <t xml:space="preserve">Osobné autá</t>
  </si>
  <si>
    <t xml:space="preserve">PO0094</t>
  </si>
  <si>
    <t xml:space="preserve">Auto osobné - FIAT Ducato 2.3 - BL 527 SI</t>
  </si>
  <si>
    <t xml:space="preserve">PO0095</t>
  </si>
  <si>
    <t xml:space="preserve">Brány lúčne - HATZENBICHLER</t>
  </si>
  <si>
    <t xml:space="preserve">PO0096</t>
  </si>
  <si>
    <t xml:space="preserve">Kosačka - NOVACAT - Predná - 3 m</t>
  </si>
  <si>
    <t xml:space="preserve">PO0097</t>
  </si>
  <si>
    <t xml:space="preserve">Kosačka 4 - NOVADISC 730 - 7 m</t>
  </si>
  <si>
    <t xml:space="preserve">PO0098</t>
  </si>
  <si>
    <t xml:space="preserve">Obracač - POTTINGER č. 2 - 8 m</t>
  </si>
  <si>
    <t xml:space="preserve">PO0099</t>
  </si>
  <si>
    <t xml:space="preserve">Rozmetadlo PH - RAUCH Axis</t>
  </si>
  <si>
    <t xml:space="preserve">PO0100</t>
  </si>
  <si>
    <t xml:space="preserve">Radlica na sneh</t>
  </si>
  <si>
    <t xml:space="preserve">PO0101</t>
  </si>
  <si>
    <t xml:space="preserve">Zametač</t>
  </si>
  <si>
    <t xml:space="preserve">PO0105</t>
  </si>
  <si>
    <t xml:space="preserve">Mulčovač - SEPPI M S9 Base - 2,5 m</t>
  </si>
  <si>
    <t xml:space="preserve">PO0106</t>
  </si>
  <si>
    <t xml:space="preserve">Utláčacie kolesá - 1</t>
  </si>
  <si>
    <t xml:space="preserve">Príslušenstvo a náradie</t>
  </si>
  <si>
    <t xml:space="preserve">PO0114</t>
  </si>
  <si>
    <t xml:space="preserve">Disky - VADERSTAD Carrier XL - 6 m</t>
  </si>
  <si>
    <t xml:space="preserve">PO0115</t>
  </si>
  <si>
    <t xml:space="preserve">Kompaktor - VADERSTAD NZA - 8 m</t>
  </si>
  <si>
    <t xml:space="preserve">Vakovače</t>
  </si>
  <si>
    <t xml:space="preserve">PO0121</t>
  </si>
  <si>
    <t xml:space="preserve">Balička - TEMAK T-04 TOPLINE PLUS</t>
  </si>
  <si>
    <t xml:space="preserve">Traktor - JCB Fastrac 8330 č.1 - BR 697 YF -330 HP</t>
  </si>
  <si>
    <t xml:space="preserve">PO0126</t>
  </si>
  <si>
    <t xml:space="preserve">Kosačka 5 - NOVACAT A10 RCB Collector</t>
  </si>
  <si>
    <t xml:space="preserve">PO0127</t>
  </si>
  <si>
    <t xml:space="preserve">Kosačka 5 - NOVACAT 351 RCB - Predná - 3 m</t>
  </si>
  <si>
    <t xml:space="preserve">Traktor  - JOHN DEERE 6R 250 - BR 728YF - 250 HP</t>
  </si>
  <si>
    <t xml:space="preserve">PO0130</t>
  </si>
  <si>
    <t xml:space="preserve">Traktor - JOHN DEERE 6R 250 č. 2 - 250 HP</t>
  </si>
  <si>
    <t xml:space="preserve">PO0132</t>
  </si>
  <si>
    <t xml:space="preserve">Utláčacie kolesá - 2</t>
  </si>
  <si>
    <t xml:space="preserve">Nakladač - JCB 542-70 č.1 - 173 HP</t>
  </si>
  <si>
    <t xml:space="preserve">Traktor - JCB Fastrac 8330 č. 3 - 330 HP</t>
  </si>
  <si>
    <t xml:space="preserve">PO0147</t>
  </si>
  <si>
    <t xml:space="preserve">Mulčovač - SAUERBURGER Polaris č.2- Predný - 2,5 m</t>
  </si>
  <si>
    <t xml:space="preserve">PO0148</t>
  </si>
  <si>
    <t xml:space="preserve">Prívesný vozík UNIKOL</t>
  </si>
  <si>
    <t xml:space="preserve">PO0150</t>
  </si>
  <si>
    <t xml:space="preserve">Nakladač - John Deere 663R - čelný</t>
  </si>
  <si>
    <t xml:space="preserve">PO0151</t>
  </si>
  <si>
    <t xml:space="preserve">Utláčacie kolesá - 3</t>
  </si>
  <si>
    <t xml:space="preserve">PO0152</t>
  </si>
  <si>
    <t xml:space="preserve">Mulčovač - TEHNOS č. 1 - Bočný - 2,2 m</t>
  </si>
  <si>
    <t xml:space="preserve">Rezačka - CLAAS Jaguar 990 - 925 HP</t>
  </si>
  <si>
    <t xml:space="preserve">PO0154</t>
  </si>
  <si>
    <t xml:space="preserve">Mulčovač - TEHNOS č. 2 - Bočný - 2,2 m</t>
  </si>
  <si>
    <t xml:space="preserve">PO0155</t>
  </si>
  <si>
    <t xml:space="preserve">Mulčovač - TEHNOS č. 1 - Predný - 3,0 m</t>
  </si>
  <si>
    <t xml:space="preserve">PO0156</t>
  </si>
  <si>
    <t xml:space="preserve">Mulčovač - TEHNOS č. 1 - Zadný - 8,4 m</t>
  </si>
  <si>
    <t xml:space="preserve">Nakladač - JCB 542-70 č.2 - 173 HP</t>
  </si>
  <si>
    <t xml:space="preserve">PO0161</t>
  </si>
  <si>
    <t xml:space="preserve">Mulčovač - SAUERBURGER WM - Predný - 3 m</t>
  </si>
  <si>
    <t xml:space="preserve">PO0163</t>
  </si>
  <si>
    <t xml:space="preserve">Adaptér - CLAAS ORBIS - 970 - silážny</t>
  </si>
  <si>
    <t xml:space="preserve">PO0164</t>
  </si>
  <si>
    <t xml:space="preserve">Adaptér - CLAAS ORBIS - 990 - silážny</t>
  </si>
  <si>
    <t xml:space="preserve">PO0165</t>
  </si>
  <si>
    <t xml:space="preserve">Adaptér - CLAAS PICK UP - 970 - senážny</t>
  </si>
  <si>
    <t xml:space="preserve">PO0166</t>
  </si>
  <si>
    <t xml:space="preserve">Adaptér - CLAAS PICK UP - 990 - senážny</t>
  </si>
  <si>
    <t xml:space="preserve">PO0167</t>
  </si>
  <si>
    <t xml:space="preserve">Zásobník k PO/74 - Sejačka - presný výsev - VADERSTAD TPV 12</t>
  </si>
  <si>
    <t xml:space="preserve">Rezačka - CLAAS Jaguar 990 č.2</t>
  </si>
  <si>
    <t xml:space="preserve">PO0170</t>
  </si>
  <si>
    <t xml:space="preserve">Adaptér - CLAAS DIRECT DISC 600 + transportný vozík</t>
  </si>
  <si>
    <t xml:space="preserve">PO0172</t>
  </si>
  <si>
    <t xml:space="preserve">PO0174</t>
  </si>
  <si>
    <t xml:space="preserve">Ostatné - Snežný pluh</t>
  </si>
  <si>
    <t xml:space="preserve">PO0175</t>
  </si>
  <si>
    <t xml:space="preserve">Sada kultivačných dvojmontáží JD6R250</t>
  </si>
  <si>
    <t xml:space="preserve">SPLÁTKY · LEASING + ÚVERY · ROČNÝ KALENDÁR</t>
  </si>
  <si>
    <t xml:space="preserve">Stroj/Predmet</t>
  </si>
  <si>
    <t xml:space="preserve">Typ</t>
  </si>
  <si>
    <t xml:space="preserve">2021</t>
  </si>
  <si>
    <t xml:space="preserve">2022</t>
  </si>
  <si>
    <t xml:space="preserve">Zmluva o úvere č. 10221127 - PB Finančné služby, a.s.</t>
  </si>
  <si>
    <t xml:space="preserve">Úver/Splátka</t>
  </si>
  <si>
    <t xml:space="preserve">Zmluva o postúpení pohľadávky Centex RS, spol. s r.o. voči AGB FOREST na SAN Trading</t>
  </si>
  <si>
    <t xml:space="preserve">Zmluva o postúpení pohľadávky ČSOB Leasing voči AGB SERVICE na SAN Trading</t>
  </si>
  <si>
    <t xml:space="preserve">Traktor - JOHN DEERE 8R 370 č. 2 - 370 HP</t>
  </si>
  <si>
    <t xml:space="preserve">Traktor - JOHN DEERE 7R 330 - 330 HP</t>
  </si>
  <si>
    <t xml:space="preserve">Traktor - JOHN DEERE 7R 270 - BR 645 YF - 270 HP</t>
  </si>
  <si>
    <t xml:space="preserve">Zmluva o postúpení pohľadávky EL-ZET Slovakia voči AGB Service na SAN Trading</t>
  </si>
  <si>
    <t xml:space="preserve">Zmluva o postúpení pohľadávky ČS POLOMKA voči AGB Service na SAN Trading</t>
  </si>
  <si>
    <t xml:space="preserve">Traktor - JOHN DEERE 6 120M - BR 649 YF - 120 HP</t>
  </si>
  <si>
    <t xml:space="preserve">Adaptér - CLAAS DIRECT DISC 600</t>
  </si>
  <si>
    <t xml:space="preserve">Kosačka - POTTINGER NOVACAT A10 RCB Collector</t>
  </si>
  <si>
    <t xml:space="preserve">Cisterna - SAMSON - 25m3</t>
  </si>
  <si>
    <t xml:space="preserve">Kyprič - VADERSTAD Top Down 2 - 4 m</t>
  </si>
  <si>
    <t xml:space="preserve">Kosačka - POTTINGER NOVACAT A10 ED Collector</t>
  </si>
  <si>
    <t xml:space="preserve">Zberač kameňov - ELHO Scorpio</t>
  </si>
  <si>
    <t xml:space="preserve">Kosačka - POTTINGER NOVACAT X8 RC Collector - 8m</t>
  </si>
  <si>
    <t xml:space="preserve">Kyprič - VADERSTAD Top Down - 4m</t>
  </si>
  <si>
    <t xml:space="preserve">Príves - KRAMPE Big Body 790 - BR 227 YF - 38m3</t>
  </si>
  <si>
    <t xml:space="preserve">Brány lúčne - GUTTLER Master - 2 - 7m a Valce - GUTTLER - 7m</t>
  </si>
  <si>
    <t xml:space="preserve">Kosačka - POTTINGER NOVACAT 351 RCB - Predná - 3 m</t>
  </si>
  <si>
    <t xml:space="preserve">Kosačka - POTTINGER Novacat 301 ED - Predná - 3 m a Kosačka - POTTINGER Novacat X8 ED Collector - 5m</t>
  </si>
  <si>
    <t xml:space="preserve">Adaptér - CLAAS ORBIS - kukuričný</t>
  </si>
  <si>
    <t xml:space="preserve">Zmluva o úvere č. 10222120 - PB Finančné služby, a.s.</t>
  </si>
  <si>
    <t xml:space="preserve">Čelný nakladač John Deere 663R</t>
  </si>
  <si>
    <t xml:space="preserve">Lis - KRONE Comprima - Oválne balíky</t>
  </si>
  <si>
    <t xml:space="preserve">Sejačka - STP 300</t>
  </si>
  <si>
    <t xml:space="preserve">Kosačka - POTTINGER Novacat 301 RCB - Predná - 3m</t>
  </si>
  <si>
    <t xml:space="preserve">Kosačka - POTTINGER Novacat 301 PRO - Predná - 3m</t>
  </si>
  <si>
    <t xml:space="preserve">Zhrňovač - POTTINGER Eurotop 962 - 9 m</t>
  </si>
  <si>
    <t xml:space="preserve">Kosačka - POTTINGER NOVACAT 351 ED - Predná</t>
  </si>
  <si>
    <t xml:space="preserve">Obracač - POTTINGER - 6m</t>
  </si>
  <si>
    <t xml:space="preserve">Mulčovač - TEHNOS - Bočný - 2,2 m</t>
  </si>
  <si>
    <t xml:space="preserve">Prívesný vozík UNIKOL - 2200 x 4000 / 3 500kg</t>
  </si>
  <si>
    <t xml:space="preserve">Mulčovač - SAUERBURGER WM - 3 m</t>
  </si>
  <si>
    <t xml:space="preserve">Mulčovač - SAUERBURGER Orbit - 3 m</t>
  </si>
  <si>
    <t xml:space="preserve">Mulčovač - SAUERBURGER Alpha - 2,5 m</t>
  </si>
  <si>
    <t xml:space="preserve">Mulčovač - SAUERBURGER Polaris - 2,5 m</t>
  </si>
  <si>
    <t xml:space="preserve">Ostatné - Orezávač drevín</t>
  </si>
  <si>
    <t xml:space="preserve">Mulčovač - SAUERBURGER Spectral - 5m</t>
  </si>
  <si>
    <t xml:space="preserve">Dodatok č. 1 Zmluva o postúpení pohľadávky Centex RS, spol. s r.o. voči AGB FOREST na SAN Trading</t>
  </si>
  <si>
    <t xml:space="preserve">VLASTNÉ STROJE vs SUBDODÁVKY · EKONOMIKA</t>
  </si>
  <si>
    <t xml:space="preserve">8.1 PREHĽAD VLASTNÉ vs EXTERNÉ</t>
  </si>
  <si>
    <t xml:space="preserve">Hodín vlast.</t>
  </si>
  <si>
    <t xml:space="preserve">Hodín ext.</t>
  </si>
  <si>
    <t xml:space="preserve">Tržba vlast. (€)</t>
  </si>
  <si>
    <t xml:space="preserve">Tržba ext. (€)</t>
  </si>
  <si>
    <t xml:space="preserve">Náklady vlast. (€)*</t>
  </si>
  <si>
    <t xml:space="preserve">Náklady ext. (€)**</t>
  </si>
  <si>
    <t xml:space="preserve">Kontrib. vlast.</t>
  </si>
  <si>
    <t xml:space="preserve">Kontrib. ext.</t>
  </si>
  <si>
    <t xml:space="preserve">*  Náklady vlastných strojov: všetky účty 5xx priradené ich Evid.číslam (odpisy + opravy + PHM + leasing + mzdy operátora)</t>
  </si>
  <si>
    <t xml:space="preserve">** Náklady externé: účet 518144 (Externisti) - jediná položka pre subdodávateľské stroje + obsluhu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</si>
</sst>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#,##0&quot; €&quot;;\-#,##0&quot; €&quot;;\-"/>
    <numFmt numFmtId="166" formatCode="#,##0&quot; €&quot;"/>
    <numFmt numFmtId="167" formatCode="0.0%"/>
    <numFmt numFmtId="168" formatCode="#,##0;\-#,##0;\-"/>
    <numFmt numFmtId="169" formatCode="#,##0&quot; €&quot;;[RED]\-#,##0&quot; €&quot;;\-"/>
    <numFmt numFmtId="170" formatCode="0.0%;[RED]\-0.0%;\-"/>
    <numFmt numFmtId="171" formatCode="0.00&quot; €&quot;"/>
    <numFmt numFmtId="172" formatCode="0"/>
    <numFmt numFmtId="173" formatCode="#,##0.0"/>
    <numFmt numFmtId="174" formatCode="0.00"/>
    <numFmt numFmtId="175" formatCode="0.00&quot; €&quot;;\-0.00&quot; €&quot;;\-"/>
    <numFmt numFmtId="176" formatCode="#,##0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F4E78"/>
      <name val="Calibri"/>
      <family val="0"/>
      <charset val="1"/>
    </font>
    <font>
      <b val="true"/>
      <sz val="12"/>
      <color rgb="FF1F4E78"/>
      <name val="Calibri"/>
      <family val="0"/>
      <charset val="1"/>
    </font>
    <font>
      <sz val="10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i val="true"/>
      <sz val="10"/>
      <color rgb="FF595959"/>
      <name val="Calibri"/>
      <family val="0"/>
      <charset val="1"/>
    </font>
    <font>
      <i val="true"/>
      <sz val="9"/>
      <color rgb="FF595959"/>
      <name val="Calibri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FFF2CC"/>
        <bgColor rgb="FFFCE4D6"/>
      </patternFill>
    </fill>
    <fill>
      <patternFill patternType="solid">
        <fgColor rgb="FFFCE4D6"/>
        <bgColor rgb="FFFFF2CC"/>
      </patternFill>
    </fill>
    <fill>
      <patternFill patternType="solid">
        <fgColor rgb="FFE2EFDA"/>
        <bgColor rgb="FFF2F2F2"/>
      </patternFill>
    </fill>
    <fill>
      <patternFill patternType="solid">
        <fgColor rgb="FFF2F2F2"/>
        <bgColor rgb="FFE2EFDA"/>
      </patternFill>
    </fill>
    <fill>
      <patternFill patternType="solid">
        <fgColor rgb="FFD9E1F2"/>
        <bgColor rgb="FFE2EFDA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1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2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3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6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6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6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5" fontId="6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6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6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6">
    <dxf>
      <fill>
        <patternFill patternType="solid">
          <fgColor rgb="FF1F4E78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E2EFDA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D9E1F2"/>
          <bgColor rgb="FF000000"/>
        </patternFill>
      </fill>
    </dxf>
    <dxf>
      <fill>
        <patternFill patternType="solid">
          <fgColor rgb="FFFFF2CC"/>
          <bgColor rgb="FF000000"/>
        </patternFill>
      </fill>
    </dxf>
    <dxf>
      <fill>
        <patternFill patternType="solid">
          <fgColor rgb="FFC00000"/>
          <bgColor rgb="FF000000"/>
        </patternFill>
      </fill>
    </dxf>
    <dxf>
      <fill>
        <patternFill patternType="solid">
          <fgColor rgb="FFCB2411"/>
          <bgColor rgb="FF000000"/>
        </patternFill>
      </fill>
    </dxf>
    <dxf>
      <fill>
        <patternFill patternType="solid">
          <fgColor rgb="FFDD612E"/>
          <bgColor rgb="FF000000"/>
        </patternFill>
      </fill>
    </dxf>
    <dxf>
      <fill>
        <patternFill patternType="solid">
          <fgColor rgb="FFF5B455"/>
          <bgColor rgb="FF000000"/>
        </patternFill>
      </fill>
    </dxf>
    <dxf>
      <fill>
        <patternFill patternType="solid">
          <fgColor rgb="FFF6B756"/>
          <bgColor rgb="FF000000"/>
        </patternFill>
      </fill>
    </dxf>
    <dxf>
      <fill>
        <patternFill patternType="solid">
          <fgColor rgb="FFFCCE61"/>
          <bgColor rgb="FF000000"/>
        </patternFill>
      </fill>
    </dxf>
    <dxf>
      <fill>
        <patternFill patternType="solid">
          <fgColor rgb="FFFED464"/>
          <bgColor rgb="FF000000"/>
        </patternFill>
      </fill>
    </dxf>
    <dxf>
      <fill>
        <patternFill patternType="solid">
          <fgColor rgb="FFFED564"/>
          <bgColor rgb="FF000000"/>
        </patternFill>
      </fill>
    </dxf>
    <dxf>
      <fill>
        <patternFill patternType="solid">
          <fgColor rgb="FFFED665"/>
          <bgColor rgb="FF000000"/>
        </patternFill>
      </fill>
    </dxf>
    <dxf>
      <fill>
        <patternFill patternType="solid">
          <fgColor rgb="FFFFD665"/>
          <bgColor rgb="FF000000"/>
        </patternFill>
      </fill>
    </dxf>
    <dxf>
      <fill>
        <patternFill patternType="solid">
          <fgColor rgb="FFFFD765"/>
          <bgColor rgb="FF000000"/>
        </patternFill>
      </fill>
    </dxf>
    <dxf>
      <fill>
        <patternFill patternType="solid">
          <fgColor rgb="FFFFD866"/>
          <bgColor rgb="FF000000"/>
        </patternFill>
      </fill>
    </dxf>
    <dxf>
      <fill>
        <patternFill patternType="solid">
          <fgColor rgb="FFFFD966"/>
          <bgColor rgb="FF000000"/>
        </patternFill>
      </fill>
    </dxf>
    <dxf>
      <fill>
        <patternFill patternType="solid">
          <fgColor rgb="FFFFDA67"/>
          <bgColor rgb="FF000000"/>
        </patternFill>
      </fill>
    </dxf>
    <dxf>
      <fill>
        <patternFill patternType="solid">
          <fgColor rgb="FFFFDA68"/>
          <bgColor rgb="FF000000"/>
        </patternFill>
      </fill>
    </dxf>
    <dxf>
      <fill>
        <patternFill patternType="solid">
          <fgColor rgb="FFFFDA69"/>
          <bgColor rgb="FF000000"/>
        </patternFill>
      </fill>
    </dxf>
    <dxf>
      <fill>
        <patternFill patternType="solid">
          <fgColor rgb="FFFFDA6A"/>
          <bgColor rgb="FF000000"/>
        </patternFill>
      </fill>
    </dxf>
    <dxf>
      <fill>
        <patternFill patternType="solid">
          <fgColor rgb="FFFFDB6B"/>
          <bgColor rgb="FF000000"/>
        </patternFill>
      </fill>
    </dxf>
    <dxf>
      <fill>
        <patternFill patternType="solid">
          <fgColor rgb="FFFFDB6C"/>
          <bgColor rgb="FF000000"/>
        </patternFill>
      </fill>
    </dxf>
    <dxf>
      <fill>
        <patternFill patternType="solid">
          <fgColor rgb="FFFFDB6D"/>
          <bgColor rgb="FF000000"/>
        </patternFill>
      </fill>
    </dxf>
    <dxf>
      <fill>
        <patternFill patternType="solid">
          <fgColor rgb="FFFFDB6E"/>
          <bgColor rgb="FF000000"/>
        </patternFill>
      </fill>
    </dxf>
    <dxf>
      <fill>
        <patternFill patternType="solid">
          <fgColor rgb="FFFFDC6F"/>
          <bgColor rgb="FF000000"/>
        </patternFill>
      </fill>
    </dxf>
    <dxf>
      <fill>
        <patternFill patternType="solid">
          <fgColor rgb="FFFFDC70"/>
          <bgColor rgb="FF000000"/>
        </patternFill>
      </fill>
    </dxf>
    <dxf>
      <fill>
        <patternFill patternType="solid">
          <fgColor rgb="FFFFDC71"/>
          <bgColor rgb="FF000000"/>
        </patternFill>
      </fill>
    </dxf>
    <dxf>
      <fill>
        <patternFill patternType="solid">
          <fgColor rgb="FFFFDC72"/>
          <bgColor rgb="FF000000"/>
        </patternFill>
      </fill>
    </dxf>
    <dxf>
      <fill>
        <patternFill patternType="solid">
          <fgColor rgb="FFFFDD73"/>
          <bgColor rgb="FF000000"/>
        </patternFill>
      </fill>
    </dxf>
    <dxf>
      <fill>
        <patternFill patternType="solid">
          <fgColor rgb="FFFFDD74"/>
          <bgColor rgb="FF000000"/>
        </patternFill>
      </fill>
    </dxf>
    <dxf>
      <fill>
        <patternFill patternType="solid">
          <fgColor rgb="FFEF9F4B"/>
          <bgColor rgb="FF000000"/>
        </patternFill>
      </fill>
    </dxf>
    <dxf>
      <fill>
        <patternFill patternType="solid">
          <fgColor rgb="FFF1A84F"/>
          <bgColor rgb="FF000000"/>
        </patternFill>
      </fill>
    </dxf>
    <dxf>
      <fill>
        <patternFill patternType="solid">
          <fgColor rgb="FFF9C25B"/>
          <bgColor rgb="FF000000"/>
        </patternFill>
      </fill>
    </dxf>
    <dxf>
      <fill>
        <patternFill patternType="solid">
          <fgColor rgb="FFFAC65D"/>
          <bgColor rgb="FF000000"/>
        </patternFill>
      </fill>
    </dxf>
    <dxf>
      <fill>
        <patternFill patternType="solid">
          <fgColor rgb="FFFCCD61"/>
          <bgColor rgb="FF000000"/>
        </patternFill>
      </fill>
    </dxf>
    <dxf>
      <fill>
        <patternFill patternType="solid">
          <fgColor rgb="FFFCCF61"/>
          <bgColor rgb="FF000000"/>
        </patternFill>
      </fill>
    </dxf>
    <dxf>
      <fill>
        <patternFill patternType="solid">
          <fgColor rgb="FFFCCF62"/>
          <bgColor rgb="FF000000"/>
        </patternFill>
      </fill>
    </dxf>
    <dxf>
      <fill>
        <patternFill patternType="solid">
          <fgColor rgb="FFFDCF62"/>
          <bgColor rgb="FF000000"/>
        </patternFill>
      </fill>
    </dxf>
    <dxf>
      <fill>
        <patternFill patternType="solid">
          <fgColor rgb="FFFDD062"/>
          <bgColor rgb="FF000000"/>
        </patternFill>
      </fill>
    </dxf>
    <dxf>
      <fill>
        <patternFill patternType="solid">
          <fgColor rgb="FFFDD163"/>
          <bgColor rgb="FF000000"/>
        </patternFill>
      </fill>
    </dxf>
    <dxf>
      <fill>
        <patternFill patternType="solid">
          <fgColor rgb="FFFDD263"/>
          <bgColor rgb="FF000000"/>
        </patternFill>
      </fill>
    </dxf>
    <dxf>
      <fill>
        <patternFill patternType="solid">
          <fgColor rgb="FFFED363"/>
          <bgColor rgb="FF000000"/>
        </patternFill>
      </fill>
    </dxf>
    <dxf>
      <fill>
        <patternFill patternType="solid">
          <fgColor rgb="FFFED565"/>
          <bgColor rgb="FF000000"/>
        </patternFill>
      </fill>
    </dxf>
    <dxf>
      <fill>
        <patternFill patternType="solid">
          <fgColor rgb="FFFFD766"/>
          <bgColor rgb="FF000000"/>
        </patternFill>
      </fill>
    </dxf>
    <dxf>
      <fill>
        <patternFill patternType="solid">
          <fgColor rgb="FFF4B355"/>
          <bgColor rgb="FF000000"/>
        </patternFill>
      </fill>
    </dxf>
    <dxf>
      <fill>
        <patternFill patternType="solid">
          <fgColor rgb="FFF9C45C"/>
          <bgColor rgb="FF000000"/>
        </patternFill>
      </fill>
    </dxf>
    <dxf>
      <fill>
        <patternFill patternType="solid">
          <fgColor rgb="FFFCCC60"/>
          <bgColor rgb="FF000000"/>
        </patternFill>
      </fill>
    </dxf>
    <dxf>
      <fill>
        <patternFill patternType="solid">
          <fgColor rgb="FFFDD162"/>
          <bgColor rgb="FF000000"/>
        </patternFill>
      </fill>
    </dxf>
    <dxf>
      <fill>
        <patternFill patternType="solid">
          <fgColor rgb="FFFDD363"/>
          <bgColor rgb="FF000000"/>
        </patternFill>
      </fill>
    </dxf>
    <dxf>
      <fill>
        <patternFill patternType="solid">
          <fgColor rgb="FFFED364"/>
          <bgColor rgb="FF000000"/>
        </patternFill>
      </fill>
    </dxf>
    <dxf>
      <fill>
        <patternFill patternType="solid">
          <fgColor rgb="FFF4B254"/>
          <bgColor rgb="FF000000"/>
        </patternFill>
      </fill>
    </dxf>
    <dxf>
      <fill>
        <patternFill patternType="solid">
          <fgColor rgb="FFF9C25C"/>
          <bgColor rgb="FF000000"/>
        </patternFill>
      </fill>
    </dxf>
    <dxf>
      <fill>
        <patternFill patternType="solid">
          <fgColor rgb="FFFBC95F"/>
          <bgColor rgb="FF000000"/>
        </patternFill>
      </fill>
    </dxf>
    <dxf>
      <fill>
        <patternFill patternType="solid">
          <fgColor rgb="FFFBCB60"/>
          <bgColor rgb="FF000000"/>
        </patternFill>
      </fill>
    </dxf>
    <dxf>
      <fill>
        <patternFill patternType="solid">
          <fgColor rgb="FFFFDC73"/>
          <bgColor rgb="FF000000"/>
        </patternFill>
      </fill>
    </dxf>
    <dxf>
      <fill>
        <patternFill patternType="solid">
          <fgColor rgb="FFF3B053"/>
          <bgColor rgb="FF000000"/>
        </patternFill>
      </fill>
    </dxf>
    <dxf>
      <fill>
        <patternFill patternType="solid">
          <fgColor rgb="FFF5B656"/>
          <bgColor rgb="FF000000"/>
        </patternFill>
      </fill>
    </dxf>
    <dxf>
      <fill>
        <patternFill patternType="solid">
          <fgColor rgb="FFF8C05A"/>
          <bgColor rgb="FF000000"/>
        </patternFill>
      </fill>
    </dxf>
    <dxf>
      <fill>
        <patternFill patternType="solid">
          <fgColor rgb="FFF9C35C"/>
          <bgColor rgb="FF000000"/>
        </patternFill>
      </fill>
    </dxf>
    <dxf>
      <fill>
        <patternFill patternType="solid">
          <fgColor rgb="FFFBC85E"/>
          <bgColor rgb="FF000000"/>
        </patternFill>
      </fill>
    </dxf>
    <dxf>
      <fill>
        <patternFill patternType="solid">
          <fgColor rgb="FFFBCA5F"/>
          <bgColor rgb="FF000000"/>
        </patternFill>
      </fill>
    </dxf>
  </dxfs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808080"/>
      <rgbColor rgb="FF9999FF"/>
      <rgbColor rgb="FF7030A0"/>
      <rgbColor rgb="FFFFF2CC"/>
      <rgbColor rgb="FFF2F2F2"/>
      <rgbColor rgb="FF660066"/>
      <rgbColor rgb="FFFF8080"/>
      <rgbColor rgb="FF0066CC"/>
      <rgbColor rgb="FFD9E1F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CE4D6"/>
      <rgbColor rgb="FF2E75B6"/>
      <rgbColor rgb="FF33CCCC"/>
      <rgbColor rgb="FF99CC00"/>
      <rgbColor rgb="FFFFC000"/>
      <rgbColor rgb="FFFF9900"/>
      <rgbColor rgb="FFC65911"/>
      <rgbColor rgb="FF595959"/>
      <rgbColor rgb="FF70AD47"/>
      <rgbColor rgb="FF003366"/>
      <rgbColor rgb="FF339966"/>
      <rgbColor rgb="FF003300"/>
      <rgbColor rgb="FF333300"/>
      <rgbColor rgb="FF993300"/>
      <rgbColor rgb="FF993366"/>
      <rgbColor rgb="FF1F4E78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95959"/>
    <pageSetUpPr fitToPage="false"/>
  </sheetPr>
  <dimension ref="A1:D4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0"/>
    <col collapsed="false" customWidth="true" hidden="false" outlineLevel="0" max="2" min="2" style="0" width="80"/>
  </cols>
  <sheetData>
    <row r="1" customFormat="false" ht="19.7" hidden="false" customHeight="false" outlineLevel="0" collapsed="false">
      <c r="A1" s="1" t="s">
        <v>0</v>
      </c>
      <c r="B1" s="1"/>
      <c r="C1" s="1"/>
      <c r="D1" s="1"/>
    </row>
    <row r="3" customFormat="false" ht="15" hidden="false" customHeight="false" outlineLevel="0" collapsed="false">
      <c r="A3" s="2" t="s">
        <v>1</v>
      </c>
      <c r="B3" s="3"/>
    </row>
    <row r="4" customFormat="false" ht="15" hidden="false" customHeight="false" outlineLevel="0" collapsed="false">
      <c r="A4" s="3" t="s">
        <v>2</v>
      </c>
      <c r="B4" s="3" t="s">
        <v>3</v>
      </c>
    </row>
    <row r="5" customFormat="false" ht="15" hidden="false" customHeight="false" outlineLevel="0" collapsed="false">
      <c r="A5" s="3" t="s">
        <v>4</v>
      </c>
      <c r="B5" s="3" t="s">
        <v>5</v>
      </c>
    </row>
    <row r="6" customFormat="false" ht="15" hidden="false" customHeight="false" outlineLevel="0" collapsed="false">
      <c r="A6" s="3" t="s">
        <v>6</v>
      </c>
      <c r="B6" s="3" t="s">
        <v>7</v>
      </c>
    </row>
    <row r="7" customFormat="false" ht="15" hidden="false" customHeight="false" outlineLevel="0" collapsed="false">
      <c r="A7" s="3" t="s">
        <v>8</v>
      </c>
      <c r="B7" s="3" t="s">
        <v>9</v>
      </c>
    </row>
    <row r="8" customFormat="false" ht="15" hidden="false" customHeight="false" outlineLevel="0" collapsed="false">
      <c r="A8" s="3" t="s">
        <v>10</v>
      </c>
      <c r="B8" s="3" t="s">
        <v>11</v>
      </c>
    </row>
    <row r="10" customFormat="false" ht="15" hidden="false" customHeight="false" outlineLevel="0" collapsed="false">
      <c r="A10" s="4" t="s">
        <v>12</v>
      </c>
      <c r="B10" s="3" t="s">
        <v>13</v>
      </c>
    </row>
    <row r="11" customFormat="false" ht="15" hidden="false" customHeight="false" outlineLevel="0" collapsed="false">
      <c r="A11" s="4" t="s">
        <v>14</v>
      </c>
      <c r="B11" s="3" t="s">
        <v>15</v>
      </c>
    </row>
    <row r="12" customFormat="false" ht="15" hidden="false" customHeight="false" outlineLevel="0" collapsed="false">
      <c r="A12" s="3" t="s">
        <v>16</v>
      </c>
      <c r="B12" s="3" t="s">
        <v>17</v>
      </c>
    </row>
    <row r="13" customFormat="false" ht="15" hidden="false" customHeight="false" outlineLevel="0" collapsed="false">
      <c r="A13" s="3" t="s">
        <v>18</v>
      </c>
      <c r="B13" s="3" t="s">
        <v>19</v>
      </c>
    </row>
    <row r="14" customFormat="false" ht="15" hidden="false" customHeight="false" outlineLevel="0" collapsed="false">
      <c r="A14" s="3" t="s">
        <v>20</v>
      </c>
      <c r="B14" s="3" t="s">
        <v>21</v>
      </c>
    </row>
    <row r="16" customFormat="false" ht="15" hidden="false" customHeight="false" outlineLevel="0" collapsed="false">
      <c r="A16" s="4" t="s">
        <v>22</v>
      </c>
      <c r="B16" s="3" t="s">
        <v>23</v>
      </c>
    </row>
    <row r="17" customFormat="false" ht="15" hidden="false" customHeight="false" outlineLevel="0" collapsed="false">
      <c r="A17" s="4" t="s">
        <v>24</v>
      </c>
      <c r="B17" s="3" t="s">
        <v>25</v>
      </c>
    </row>
    <row r="18" customFormat="false" ht="15" hidden="false" customHeight="false" outlineLevel="0" collapsed="false">
      <c r="A18" s="4" t="s">
        <v>26</v>
      </c>
      <c r="B18" s="3" t="s">
        <v>27</v>
      </c>
    </row>
    <row r="20" customFormat="false" ht="15" hidden="false" customHeight="false" outlineLevel="0" collapsed="false">
      <c r="A20" s="2" t="s">
        <v>28</v>
      </c>
      <c r="B20" s="3"/>
    </row>
    <row r="21" customFormat="false" ht="15" hidden="false" customHeight="false" outlineLevel="0" collapsed="false">
      <c r="A21" s="3" t="s">
        <v>29</v>
      </c>
      <c r="B21" s="3" t="s">
        <v>30</v>
      </c>
    </row>
    <row r="22" customFormat="false" ht="15" hidden="false" customHeight="false" outlineLevel="0" collapsed="false">
      <c r="A22" s="3" t="s">
        <v>31</v>
      </c>
      <c r="B22" s="3" t="s">
        <v>32</v>
      </c>
    </row>
    <row r="23" customFormat="false" ht="15" hidden="false" customHeight="false" outlineLevel="0" collapsed="false">
      <c r="A23" s="3" t="s">
        <v>33</v>
      </c>
      <c r="B23" s="3" t="s">
        <v>34</v>
      </c>
    </row>
    <row r="24" customFormat="false" ht="15" hidden="false" customHeight="false" outlineLevel="0" collapsed="false">
      <c r="A24" s="3" t="s">
        <v>35</v>
      </c>
      <c r="B24" s="3" t="s">
        <v>36</v>
      </c>
    </row>
    <row r="25" customFormat="false" ht="15" hidden="false" customHeight="false" outlineLevel="0" collapsed="false">
      <c r="A25" s="3" t="s">
        <v>37</v>
      </c>
      <c r="B25" s="3" t="s">
        <v>38</v>
      </c>
    </row>
    <row r="26" customFormat="false" ht="15" hidden="false" customHeight="false" outlineLevel="0" collapsed="false">
      <c r="A26" s="3" t="s">
        <v>39</v>
      </c>
      <c r="B26" s="3" t="s">
        <v>40</v>
      </c>
    </row>
    <row r="27" customFormat="false" ht="15" hidden="false" customHeight="false" outlineLevel="0" collapsed="false">
      <c r="A27" s="3" t="s">
        <v>41</v>
      </c>
      <c r="B27" s="3" t="s">
        <v>42</v>
      </c>
    </row>
    <row r="28" customFormat="false" ht="15" hidden="false" customHeight="false" outlineLevel="0" collapsed="false">
      <c r="A28" s="3" t="s">
        <v>43</v>
      </c>
      <c r="B28" s="3" t="s">
        <v>44</v>
      </c>
    </row>
    <row r="29" customFormat="false" ht="15" hidden="false" customHeight="false" outlineLevel="0" collapsed="false">
      <c r="A29" s="3" t="s">
        <v>45</v>
      </c>
      <c r="B29" s="3" t="s">
        <v>46</v>
      </c>
    </row>
    <row r="30" customFormat="false" ht="15" hidden="false" customHeight="false" outlineLevel="0" collapsed="false">
      <c r="A30" s="3" t="s">
        <v>47</v>
      </c>
      <c r="B30" s="3" t="s">
        <v>48</v>
      </c>
    </row>
    <row r="31" customFormat="false" ht="15" hidden="false" customHeight="false" outlineLevel="0" collapsed="false">
      <c r="A31" s="3" t="s">
        <v>49</v>
      </c>
      <c r="B31" s="3" t="s">
        <v>50</v>
      </c>
    </row>
    <row r="33" customFormat="false" ht="15" hidden="false" customHeight="false" outlineLevel="0" collapsed="false">
      <c r="A33" s="2" t="s">
        <v>51</v>
      </c>
      <c r="B33" s="3"/>
    </row>
    <row r="34" customFormat="false" ht="15" hidden="false" customHeight="false" outlineLevel="0" collapsed="false">
      <c r="A34" s="4" t="s">
        <v>52</v>
      </c>
      <c r="B34" s="3" t="s">
        <v>53</v>
      </c>
    </row>
    <row r="35" customFormat="false" ht="15" hidden="false" customHeight="false" outlineLevel="0" collapsed="false">
      <c r="A35" s="4" t="s">
        <v>54</v>
      </c>
      <c r="B35" s="3" t="s">
        <v>55</v>
      </c>
    </row>
    <row r="36" customFormat="false" ht="15" hidden="false" customHeight="false" outlineLevel="0" collapsed="false">
      <c r="A36" s="4" t="s">
        <v>56</v>
      </c>
      <c r="B36" s="3" t="s">
        <v>57</v>
      </c>
    </row>
    <row r="37" customFormat="false" ht="15" hidden="false" customHeight="false" outlineLevel="0" collapsed="false">
      <c r="A37" s="4" t="s">
        <v>58</v>
      </c>
      <c r="B37" s="3" t="s">
        <v>59</v>
      </c>
    </row>
    <row r="38" customFormat="false" ht="15" hidden="false" customHeight="false" outlineLevel="0" collapsed="false">
      <c r="A38" s="4" t="s">
        <v>60</v>
      </c>
      <c r="B38" s="3" t="s">
        <v>61</v>
      </c>
    </row>
    <row r="39" customFormat="false" ht="15" hidden="false" customHeight="false" outlineLevel="0" collapsed="false">
      <c r="A39" s="4" t="s">
        <v>62</v>
      </c>
      <c r="B39" s="3" t="s">
        <v>63</v>
      </c>
    </row>
    <row r="40" customFormat="false" ht="15" hidden="false" customHeight="false" outlineLevel="0" collapsed="false">
      <c r="A40" s="4" t="s">
        <v>64</v>
      </c>
      <c r="B40" s="3" t="s">
        <v>65</v>
      </c>
    </row>
    <row r="41" customFormat="false" ht="15" hidden="false" customHeight="false" outlineLevel="0" collapsed="false">
      <c r="A41" s="4" t="s">
        <v>66</v>
      </c>
      <c r="B41" s="3" t="s">
        <v>67</v>
      </c>
    </row>
    <row r="43" customFormat="false" ht="15" hidden="false" customHeight="false" outlineLevel="0" collapsed="false">
      <c r="A43" s="2" t="s">
        <v>68</v>
      </c>
      <c r="B43" s="3"/>
    </row>
    <row r="44" customFormat="false" ht="15" hidden="false" customHeight="false" outlineLevel="0" collapsed="false">
      <c r="A44" s="4" t="s">
        <v>69</v>
      </c>
      <c r="B44" s="3" t="s">
        <v>70</v>
      </c>
    </row>
    <row r="45" customFormat="false" ht="15" hidden="false" customHeight="false" outlineLevel="0" collapsed="false">
      <c r="A45" s="4" t="s">
        <v>71</v>
      </c>
      <c r="B45" s="3" t="s">
        <v>72</v>
      </c>
    </row>
    <row r="46" customFormat="false" ht="15" hidden="false" customHeight="false" outlineLevel="0" collapsed="false">
      <c r="A46" s="4" t="s">
        <v>73</v>
      </c>
      <c r="B46" s="3" t="s">
        <v>74</v>
      </c>
    </row>
    <row r="47" customFormat="false" ht="15" hidden="false" customHeight="false" outlineLevel="0" collapsed="false">
      <c r="A47" s="4" t="s">
        <v>75</v>
      </c>
      <c r="B47" s="3" t="s">
        <v>76</v>
      </c>
    </row>
    <row r="48" customFormat="false" ht="15" hidden="false" customHeight="false" outlineLevel="0" collapsed="false">
      <c r="A48" s="4" t="s">
        <v>77</v>
      </c>
      <c r="B48" s="3" t="s">
        <v>78</v>
      </c>
    </row>
    <row r="49" customFormat="false" ht="15" hidden="false" customHeight="false" outlineLevel="0" collapsed="false">
      <c r="A49" s="4" t="s">
        <v>79</v>
      </c>
      <c r="B49" s="3" t="s">
        <v>80</v>
      </c>
    </row>
  </sheetData>
  <mergeCells count="1">
    <mergeCell ref="A1:D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4E78"/>
    <pageSetUpPr fitToPage="false"/>
  </sheetPr>
  <dimension ref="A1:H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3" topLeftCell="B4" activePane="bottomRight" state="frozen"/>
      <selection pane="topLeft" activeCell="A1" activeCellId="0" sqref="A1"/>
      <selection pane="topRight" activeCell="B1" activeCellId="0" sqref="B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8"/>
    <col collapsed="false" customWidth="true" hidden="false" outlineLevel="0" max="7" min="2" style="0" width="14"/>
  </cols>
  <sheetData>
    <row r="1" customFormat="false" ht="19.7" hidden="false" customHeight="false" outlineLevel="0" collapsed="false">
      <c r="A1" s="1" t="s">
        <v>81</v>
      </c>
      <c r="B1" s="1"/>
      <c r="C1" s="1"/>
      <c r="D1" s="1"/>
      <c r="E1" s="1"/>
      <c r="F1" s="1"/>
      <c r="G1" s="1"/>
      <c r="H1" s="1"/>
    </row>
    <row r="3" customFormat="false" ht="15" hidden="false" customHeight="false" outlineLevel="0" collapsed="false">
      <c r="A3" s="5" t="s">
        <v>82</v>
      </c>
      <c r="B3" s="5" t="n">
        <v>2022</v>
      </c>
      <c r="C3" s="5" t="n">
        <v>2023</v>
      </c>
      <c r="D3" s="5" t="n">
        <v>2024</v>
      </c>
      <c r="E3" s="5" t="n">
        <v>2025</v>
      </c>
      <c r="F3" s="5" t="s">
        <v>83</v>
      </c>
      <c r="G3" s="5" t="s">
        <v>84</v>
      </c>
    </row>
    <row r="4" customFormat="false" ht="15" hidden="false" customHeight="false" outlineLevel="0" collapsed="false">
      <c r="A4" s="6" t="s">
        <v>85</v>
      </c>
      <c r="B4" s="7" t="n">
        <v>689940</v>
      </c>
      <c r="C4" s="7" t="n">
        <v>856684</v>
      </c>
      <c r="D4" s="7" t="n">
        <v>1030468</v>
      </c>
      <c r="E4" s="7" t="n">
        <v>508289</v>
      </c>
      <c r="F4" s="8" t="n">
        <v>3085381</v>
      </c>
      <c r="G4" s="9" t="n">
        <v>0.32132795683177</v>
      </c>
    </row>
    <row r="5" customFormat="false" ht="15" hidden="false" customHeight="false" outlineLevel="0" collapsed="false">
      <c r="A5" s="6" t="s">
        <v>86</v>
      </c>
      <c r="B5" s="7" t="n">
        <v>585101</v>
      </c>
      <c r="C5" s="7" t="n">
        <v>1302872</v>
      </c>
      <c r="D5" s="7" t="n">
        <v>550605</v>
      </c>
      <c r="E5" s="7" t="n">
        <v>73810</v>
      </c>
      <c r="F5" s="8" t="n">
        <v>2512388</v>
      </c>
      <c r="G5" s="9" t="n">
        <v>0.261653391654706</v>
      </c>
    </row>
    <row r="6" customFormat="false" ht="15" hidden="false" customHeight="false" outlineLevel="0" collapsed="false">
      <c r="A6" s="6" t="s">
        <v>87</v>
      </c>
      <c r="B6" s="7" t="n">
        <v>119895</v>
      </c>
      <c r="C6" s="7" t="n">
        <v>203711</v>
      </c>
      <c r="D6" s="7" t="n">
        <v>322292</v>
      </c>
      <c r="E6" s="7" t="n">
        <v>323005</v>
      </c>
      <c r="F6" s="8" t="n">
        <v>968903</v>
      </c>
      <c r="G6" s="9" t="n">
        <v>0.100906749982914</v>
      </c>
    </row>
    <row r="7" customFormat="false" ht="15" hidden="false" customHeight="false" outlineLevel="0" collapsed="false">
      <c r="A7" s="6" t="s">
        <v>88</v>
      </c>
      <c r="B7" s="7" t="n">
        <v>177088</v>
      </c>
      <c r="C7" s="7" t="n">
        <v>240704</v>
      </c>
      <c r="D7" s="7" t="n">
        <v>203463</v>
      </c>
      <c r="E7" s="7" t="n">
        <v>126380</v>
      </c>
      <c r="F7" s="8" t="n">
        <v>747634</v>
      </c>
      <c r="G7" s="9" t="n">
        <v>0.0778626029167196</v>
      </c>
    </row>
    <row r="8" customFormat="false" ht="15" hidden="false" customHeight="false" outlineLevel="0" collapsed="false">
      <c r="A8" s="6" t="s">
        <v>89</v>
      </c>
      <c r="B8" s="7" t="n">
        <v>235982</v>
      </c>
      <c r="C8" s="7" t="n">
        <v>243614</v>
      </c>
      <c r="D8" s="7" t="n">
        <v>149421</v>
      </c>
      <c r="E8" s="7" t="n">
        <v>95619</v>
      </c>
      <c r="F8" s="8" t="n">
        <v>724636</v>
      </c>
      <c r="G8" s="9" t="n">
        <v>0.0754674045361791</v>
      </c>
    </row>
    <row r="9" customFormat="false" ht="15" hidden="false" customHeight="false" outlineLevel="0" collapsed="false">
      <c r="A9" s="6" t="s">
        <v>90</v>
      </c>
      <c r="B9" s="7" t="n">
        <v>277423</v>
      </c>
      <c r="C9" s="7" t="n">
        <v>135175</v>
      </c>
      <c r="D9" s="7" t="n">
        <v>90076</v>
      </c>
      <c r="E9" s="7" t="n">
        <v>83386</v>
      </c>
      <c r="F9" s="8" t="n">
        <v>586060</v>
      </c>
      <c r="G9" s="9" t="n">
        <v>0.0610354506725509</v>
      </c>
    </row>
    <row r="10" customFormat="false" ht="15" hidden="false" customHeight="false" outlineLevel="0" collapsed="false">
      <c r="A10" s="6" t="s">
        <v>91</v>
      </c>
      <c r="B10" s="7" t="n">
        <v>83917</v>
      </c>
      <c r="C10" s="7" t="n">
        <v>101621</v>
      </c>
      <c r="D10" s="7" t="n">
        <v>101269</v>
      </c>
      <c r="E10" s="7" t="n">
        <v>23640</v>
      </c>
      <c r="F10" s="8" t="n">
        <v>310447</v>
      </c>
      <c r="G10" s="9" t="n">
        <v>0.0323316278237211</v>
      </c>
    </row>
    <row r="11" customFormat="false" ht="15" hidden="false" customHeight="false" outlineLevel="0" collapsed="false">
      <c r="A11" s="6" t="s">
        <v>92</v>
      </c>
      <c r="B11" s="7" t="n">
        <v>88225</v>
      </c>
      <c r="C11" s="7" t="n">
        <v>82508</v>
      </c>
      <c r="D11" s="7" t="n">
        <v>73401</v>
      </c>
      <c r="E11" s="7" t="n">
        <v>34579</v>
      </c>
      <c r="F11" s="8" t="n">
        <v>278713</v>
      </c>
      <c r="G11" s="9" t="n">
        <v>0.0290266399794313</v>
      </c>
    </row>
    <row r="12" customFormat="false" ht="15" hidden="false" customHeight="false" outlineLevel="0" collapsed="false">
      <c r="A12" s="6" t="s">
        <v>93</v>
      </c>
      <c r="B12" s="7" t="n">
        <v>43340</v>
      </c>
      <c r="C12" s="7" t="n">
        <v>54533</v>
      </c>
      <c r="D12" s="7" t="n">
        <v>67835</v>
      </c>
      <c r="E12" s="7" t="n">
        <v>35109</v>
      </c>
      <c r="F12" s="8" t="n">
        <v>200816</v>
      </c>
      <c r="G12" s="9" t="n">
        <v>0.0209140651493997</v>
      </c>
    </row>
    <row r="13" customFormat="false" ht="15" hidden="false" customHeight="false" outlineLevel="0" collapsed="false">
      <c r="A13" s="6" t="s">
        <v>94</v>
      </c>
      <c r="B13" s="7" t="n">
        <v>15131</v>
      </c>
      <c r="C13" s="7" t="n">
        <v>19040</v>
      </c>
      <c r="D13" s="7" t="n">
        <v>24396</v>
      </c>
      <c r="E13" s="7" t="n">
        <v>12709</v>
      </c>
      <c r="F13" s="8" t="n">
        <v>71275</v>
      </c>
      <c r="G13" s="9" t="n">
        <v>0.00742300791178892</v>
      </c>
    </row>
    <row r="14" customFormat="false" ht="15" hidden="false" customHeight="false" outlineLevel="0" collapsed="false">
      <c r="A14" s="6" t="s">
        <v>95</v>
      </c>
      <c r="B14" s="7" t="n">
        <v>18626</v>
      </c>
      <c r="C14" s="7" t="n">
        <v>33572</v>
      </c>
      <c r="D14" s="7" t="n">
        <v>10484</v>
      </c>
      <c r="E14" s="7" t="n">
        <v>1955</v>
      </c>
      <c r="F14" s="8" t="n">
        <v>64637</v>
      </c>
      <c r="G14" s="9" t="n">
        <v>0.00673168093782851</v>
      </c>
    </row>
    <row r="15" customFormat="false" ht="15" hidden="false" customHeight="false" outlineLevel="0" collapsed="false">
      <c r="A15" s="6" t="s">
        <v>96</v>
      </c>
      <c r="B15" s="7" t="n">
        <v>4605</v>
      </c>
      <c r="C15" s="7" t="n">
        <v>11105</v>
      </c>
      <c r="D15" s="7" t="n">
        <v>7085</v>
      </c>
      <c r="E15" s="7" t="n">
        <v>11053</v>
      </c>
      <c r="F15" s="8" t="n">
        <v>33847</v>
      </c>
      <c r="G15" s="9" t="n">
        <v>0.00352497814575787</v>
      </c>
    </row>
    <row r="16" customFormat="false" ht="15" hidden="false" customHeight="false" outlineLevel="0" collapsed="false">
      <c r="A16" s="6" t="s">
        <v>97</v>
      </c>
      <c r="B16" s="7" t="n">
        <v>616</v>
      </c>
      <c r="C16" s="7" t="n">
        <v>1123</v>
      </c>
      <c r="D16" s="7" t="n">
        <v>6787</v>
      </c>
      <c r="E16" s="7" t="n">
        <v>8705</v>
      </c>
      <c r="F16" s="8" t="n">
        <v>17230</v>
      </c>
      <c r="G16" s="9" t="n">
        <v>0.00179444345723371</v>
      </c>
    </row>
    <row r="17" customFormat="false" ht="15" hidden="false" customHeight="false" outlineLevel="0" collapsed="false">
      <c r="A17" s="10" t="s">
        <v>83</v>
      </c>
      <c r="B17" s="8" t="n">
        <f aca="false">SUM(B4:B16)</f>
        <v>2339889</v>
      </c>
      <c r="C17" s="8" t="n">
        <f aca="false">SUM(C4:C16)</f>
        <v>3286262</v>
      </c>
      <c r="D17" s="8" t="n">
        <f aca="false">SUM(D4:D16)</f>
        <v>2637582</v>
      </c>
      <c r="E17" s="8" t="n">
        <f aca="false">SUM(E4:E16)</f>
        <v>1338239</v>
      </c>
      <c r="F17" s="8" t="n">
        <f aca="false">SUM(F4:F16)</f>
        <v>9601967</v>
      </c>
      <c r="G17" s="11" t="n">
        <f aca="false">SUM(G4:G16)</f>
        <v>1</v>
      </c>
    </row>
  </sheetData>
  <mergeCells count="1">
    <mergeCell ref="A1:H1"/>
  </mergeCells>
  <conditionalFormatting sqref="B4:E16">
    <cfRule type="colorScale" priority="2">
      <colorScale>
        <cfvo type="min" val="0"/>
        <cfvo type="percentile" val="50"/>
        <cfvo type="max" val="0"/>
        <color rgb="FFFFFFFF"/>
        <color rgb="FFFFD966"/>
        <color rgb="FFC00000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00000"/>
    <pageSetUpPr fitToPage="false"/>
  </sheetPr>
  <dimension ref="A1:P5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50"/>
    <col collapsed="false" customWidth="true" hidden="false" outlineLevel="0" max="16" min="3" style="0" width="12"/>
  </cols>
  <sheetData>
    <row r="1" customFormat="false" ht="19.7" hidden="false" customHeight="false" outlineLevel="0" collapsed="false">
      <c r="A1" s="1" t="s">
        <v>98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customFormat="false" ht="23.85" hidden="false" customHeight="false" outlineLevel="0" collapsed="false">
      <c r="A3" s="5" t="s">
        <v>99</v>
      </c>
      <c r="B3" s="5" t="s">
        <v>100</v>
      </c>
      <c r="C3" s="5" t="s">
        <v>101</v>
      </c>
      <c r="D3" s="5" t="s">
        <v>69</v>
      </c>
      <c r="E3" s="5" t="s">
        <v>102</v>
      </c>
      <c r="F3" s="5" t="s">
        <v>85</v>
      </c>
      <c r="G3" s="5" t="s">
        <v>87</v>
      </c>
      <c r="H3" s="5" t="s">
        <v>92</v>
      </c>
      <c r="I3" s="5" t="s">
        <v>103</v>
      </c>
      <c r="J3" s="5" t="s">
        <v>104</v>
      </c>
      <c r="K3" s="5" t="s">
        <v>105</v>
      </c>
      <c r="L3" s="5" t="s">
        <v>93</v>
      </c>
      <c r="M3" s="5" t="s">
        <v>106</v>
      </c>
      <c r="N3" s="5" t="s">
        <v>107</v>
      </c>
      <c r="O3" s="5" t="s">
        <v>108</v>
      </c>
      <c r="P3" s="5" t="s">
        <v>109</v>
      </c>
    </row>
    <row r="4" customFormat="false" ht="15" hidden="false" customHeight="false" outlineLevel="0" collapsed="false">
      <c r="A4" s="6" t="s">
        <v>110</v>
      </c>
      <c r="B4" s="6" t="s">
        <v>111</v>
      </c>
      <c r="C4" s="12" t="n">
        <v>1427.9</v>
      </c>
      <c r="D4" s="13" t="n">
        <v>206150.6</v>
      </c>
      <c r="E4" s="13" t="n">
        <v>445802.12</v>
      </c>
      <c r="F4" s="7" t="n">
        <v>108683</v>
      </c>
      <c r="G4" s="7" t="n">
        <v>13106</v>
      </c>
      <c r="H4" s="7" t="n">
        <v>3382</v>
      </c>
      <c r="I4" s="7" t="n">
        <v>28732</v>
      </c>
      <c r="J4" s="7" t="n">
        <v>22227</v>
      </c>
      <c r="K4" s="7" t="n">
        <v>12576</v>
      </c>
      <c r="L4" s="7" t="n">
        <v>6612</v>
      </c>
      <c r="M4" s="14" t="n">
        <v>-239651.52</v>
      </c>
      <c r="N4" s="15" t="n">
        <v>-1.16250702156596</v>
      </c>
      <c r="O4" s="16" t="n">
        <v>312.21</v>
      </c>
      <c r="P4" s="16" t="n">
        <v>144.37</v>
      </c>
    </row>
    <row r="5" customFormat="false" ht="15" hidden="false" customHeight="false" outlineLevel="0" collapsed="false">
      <c r="A5" s="6" t="s">
        <v>112</v>
      </c>
      <c r="B5" s="6" t="s">
        <v>113</v>
      </c>
      <c r="C5" s="12" t="n">
        <v>2612.3</v>
      </c>
      <c r="D5" s="13" t="n">
        <v>348496.56</v>
      </c>
      <c r="E5" s="13" t="n">
        <v>300506.82</v>
      </c>
      <c r="F5" s="7" t="n">
        <v>172440</v>
      </c>
      <c r="G5" s="7" t="n">
        <v>41935</v>
      </c>
      <c r="H5" s="7" t="n">
        <v>5047</v>
      </c>
      <c r="I5" s="7" t="n">
        <v>21208</v>
      </c>
      <c r="J5" s="7" t="n">
        <v>23275</v>
      </c>
      <c r="K5" s="7" t="n">
        <v>15378</v>
      </c>
      <c r="L5" s="7" t="n">
        <v>11977</v>
      </c>
      <c r="M5" s="17" t="n">
        <v>47989.74</v>
      </c>
      <c r="N5" s="15" t="n">
        <v>0.137705065796246</v>
      </c>
      <c r="O5" s="16" t="n">
        <v>115.04</v>
      </c>
      <c r="P5" s="16" t="n">
        <v>133.41</v>
      </c>
    </row>
    <row r="6" customFormat="false" ht="15" hidden="false" customHeight="false" outlineLevel="0" collapsed="false">
      <c r="A6" s="6" t="s">
        <v>114</v>
      </c>
      <c r="B6" s="6" t="s">
        <v>115</v>
      </c>
      <c r="C6" s="12" t="n">
        <v>1325.5</v>
      </c>
      <c r="D6" s="13" t="n">
        <v>220632.94</v>
      </c>
      <c r="E6" s="13" t="n">
        <v>255156.22</v>
      </c>
      <c r="F6" s="7" t="n">
        <v>124080</v>
      </c>
      <c r="G6" s="7" t="n">
        <v>88986</v>
      </c>
      <c r="H6" s="7" t="n">
        <v>3841</v>
      </c>
      <c r="I6" s="7" t="n">
        <v>4521</v>
      </c>
      <c r="J6" s="7" t="n">
        <v>7269</v>
      </c>
      <c r="K6" s="7" t="n">
        <v>11674</v>
      </c>
      <c r="L6" s="7" t="n">
        <v>7814</v>
      </c>
      <c r="M6" s="14" t="n">
        <v>-34523.28</v>
      </c>
      <c r="N6" s="15" t="n">
        <v>-0.156473814322858</v>
      </c>
      <c r="O6" s="16" t="n">
        <v>192.5</v>
      </c>
      <c r="P6" s="16" t="n">
        <v>166.45</v>
      </c>
    </row>
    <row r="7" customFormat="false" ht="15" hidden="false" customHeight="false" outlineLevel="0" collapsed="false">
      <c r="A7" s="6" t="s">
        <v>116</v>
      </c>
      <c r="B7" s="6" t="s">
        <v>117</v>
      </c>
      <c r="C7" s="12" t="n">
        <v>863.5</v>
      </c>
      <c r="D7" s="13" t="n">
        <v>60826.8</v>
      </c>
      <c r="E7" s="13" t="n">
        <v>239614.85</v>
      </c>
      <c r="F7" s="7" t="n">
        <v>38193</v>
      </c>
      <c r="G7" s="7" t="n">
        <v>6699</v>
      </c>
      <c r="H7" s="7" t="n">
        <v>2243</v>
      </c>
      <c r="I7" s="7" t="n">
        <v>7345</v>
      </c>
      <c r="J7" s="7" t="n">
        <v>41802</v>
      </c>
      <c r="K7" s="7" t="n">
        <v>5072</v>
      </c>
      <c r="L7" s="7" t="n">
        <v>1483</v>
      </c>
      <c r="M7" s="14" t="n">
        <v>-178788.05</v>
      </c>
      <c r="N7" s="15" t="n">
        <v>-2.93929731631491</v>
      </c>
      <c r="O7" s="16" t="n">
        <v>277.49</v>
      </c>
      <c r="P7" s="16" t="n">
        <v>70.44</v>
      </c>
    </row>
    <row r="8" customFormat="false" ht="15" hidden="false" customHeight="false" outlineLevel="0" collapsed="false">
      <c r="A8" s="6" t="s">
        <v>118</v>
      </c>
      <c r="B8" s="6" t="s">
        <v>119</v>
      </c>
      <c r="C8" s="12" t="n">
        <v>1164</v>
      </c>
      <c r="D8" s="13" t="n">
        <v>63699</v>
      </c>
      <c r="E8" s="13" t="n">
        <v>227757.67</v>
      </c>
      <c r="F8" s="7" t="n">
        <v>32864</v>
      </c>
      <c r="G8" s="7" t="n">
        <v>5952</v>
      </c>
      <c r="H8" s="7" t="n">
        <v>3456</v>
      </c>
      <c r="I8" s="7" t="n">
        <v>8778</v>
      </c>
      <c r="J8" s="7" t="n">
        <v>21085</v>
      </c>
      <c r="K8" s="7" t="n">
        <v>3916</v>
      </c>
      <c r="L8" s="7" t="n">
        <v>1170</v>
      </c>
      <c r="M8" s="14" t="n">
        <v>-164058.67</v>
      </c>
      <c r="N8" s="15" t="n">
        <v>-2.57552970100752</v>
      </c>
      <c r="O8" s="16" t="n">
        <v>195.67</v>
      </c>
      <c r="P8" s="16" t="n">
        <v>54.72</v>
      </c>
    </row>
    <row r="9" customFormat="false" ht="15" hidden="false" customHeight="false" outlineLevel="0" collapsed="false">
      <c r="A9" s="6" t="s">
        <v>120</v>
      </c>
      <c r="B9" s="6" t="s">
        <v>121</v>
      </c>
      <c r="C9" s="12" t="n">
        <v>1270.5</v>
      </c>
      <c r="D9" s="13" t="n">
        <v>127067.41</v>
      </c>
      <c r="E9" s="13" t="n">
        <v>220143.84</v>
      </c>
      <c r="F9" s="7" t="n">
        <v>40604</v>
      </c>
      <c r="G9" s="7" t="n">
        <v>9534</v>
      </c>
      <c r="H9" s="7" t="n">
        <v>2179</v>
      </c>
      <c r="I9" s="7" t="n">
        <v>4807</v>
      </c>
      <c r="J9" s="7" t="n">
        <v>4050</v>
      </c>
      <c r="K9" s="7" t="n">
        <v>5940</v>
      </c>
      <c r="L9" s="7" t="n">
        <v>1272</v>
      </c>
      <c r="M9" s="14" t="n">
        <v>-93076.43</v>
      </c>
      <c r="N9" s="15" t="n">
        <v>-0.732496509775843</v>
      </c>
      <c r="O9" s="16" t="n">
        <v>173.27</v>
      </c>
      <c r="P9" s="16" t="n">
        <v>100.01</v>
      </c>
    </row>
    <row r="10" customFormat="false" ht="15" hidden="false" customHeight="false" outlineLevel="0" collapsed="false">
      <c r="A10" s="6" t="s">
        <v>122</v>
      </c>
      <c r="B10" s="6" t="s">
        <v>123</v>
      </c>
      <c r="C10" s="12" t="n">
        <v>0</v>
      </c>
      <c r="D10" s="13" t="n">
        <v>0</v>
      </c>
      <c r="E10" s="13" t="n">
        <v>203704.1</v>
      </c>
      <c r="F10" s="7" t="n">
        <v>48716</v>
      </c>
      <c r="G10" s="7" t="n">
        <v>19584</v>
      </c>
      <c r="H10" s="7" t="n">
        <v>86</v>
      </c>
      <c r="I10" s="7" t="n">
        <v>1472</v>
      </c>
      <c r="J10" s="7" t="n">
        <v>1141</v>
      </c>
      <c r="K10" s="7" t="n">
        <v>3198</v>
      </c>
      <c r="L10" s="7" t="n">
        <v>1510</v>
      </c>
      <c r="M10" s="14" t="n">
        <v>-203704.1</v>
      </c>
      <c r="N10" s="15" t="n">
        <v>0</v>
      </c>
      <c r="O10" s="16" t="n">
        <v>0</v>
      </c>
      <c r="P10" s="16" t="n">
        <v>0</v>
      </c>
    </row>
    <row r="11" customFormat="false" ht="15" hidden="false" customHeight="false" outlineLevel="0" collapsed="false">
      <c r="A11" s="6" t="s">
        <v>124</v>
      </c>
      <c r="B11" s="6" t="s">
        <v>125</v>
      </c>
      <c r="C11" s="12" t="n">
        <v>919</v>
      </c>
      <c r="D11" s="13" t="n">
        <v>65260.47</v>
      </c>
      <c r="E11" s="13" t="n">
        <v>186996.87</v>
      </c>
      <c r="F11" s="7" t="n">
        <v>22104</v>
      </c>
      <c r="G11" s="7" t="n">
        <v>4955</v>
      </c>
      <c r="H11" s="7" t="n">
        <v>2433</v>
      </c>
      <c r="I11" s="7" t="n">
        <v>3582</v>
      </c>
      <c r="J11" s="7" t="n">
        <v>20755</v>
      </c>
      <c r="K11" s="7" t="n">
        <v>3150</v>
      </c>
      <c r="L11" s="7" t="n">
        <v>912</v>
      </c>
      <c r="M11" s="14" t="n">
        <v>-121736.4</v>
      </c>
      <c r="N11" s="15" t="n">
        <v>-1.86539254573591</v>
      </c>
      <c r="O11" s="16" t="n">
        <v>203.48</v>
      </c>
      <c r="P11" s="16" t="n">
        <v>71.01</v>
      </c>
    </row>
    <row r="12" customFormat="false" ht="15" hidden="false" customHeight="false" outlineLevel="0" collapsed="false">
      <c r="A12" s="6" t="s">
        <v>126</v>
      </c>
      <c r="B12" s="6" t="s">
        <v>127</v>
      </c>
      <c r="C12" s="12" t="n">
        <v>1731</v>
      </c>
      <c r="D12" s="13" t="n">
        <v>327389.43</v>
      </c>
      <c r="E12" s="13" t="n">
        <v>183424.94</v>
      </c>
      <c r="F12" s="7" t="n">
        <v>94496</v>
      </c>
      <c r="G12" s="7" t="n">
        <v>62802</v>
      </c>
      <c r="H12" s="7" t="n">
        <v>2067</v>
      </c>
      <c r="I12" s="7" t="n">
        <v>11902</v>
      </c>
      <c r="J12" s="7" t="n">
        <v>642</v>
      </c>
      <c r="K12" s="7" t="n">
        <v>3850</v>
      </c>
      <c r="L12" s="7" t="n">
        <v>5741</v>
      </c>
      <c r="M12" s="17" t="n">
        <v>143964.49</v>
      </c>
      <c r="N12" s="15" t="n">
        <v>0.439734691495681</v>
      </c>
      <c r="O12" s="16" t="n">
        <v>105.96</v>
      </c>
      <c r="P12" s="16" t="n">
        <v>189.13</v>
      </c>
    </row>
    <row r="13" customFormat="false" ht="15" hidden="false" customHeight="false" outlineLevel="0" collapsed="false">
      <c r="A13" s="6" t="s">
        <v>128</v>
      </c>
      <c r="B13" s="6" t="s">
        <v>129</v>
      </c>
      <c r="C13" s="12" t="n">
        <v>1568</v>
      </c>
      <c r="D13" s="13" t="n">
        <v>104271.34</v>
      </c>
      <c r="E13" s="13" t="n">
        <v>180364.98</v>
      </c>
      <c r="F13" s="7" t="n">
        <v>30950</v>
      </c>
      <c r="G13" s="7" t="n">
        <v>6437</v>
      </c>
      <c r="H13" s="7" t="n">
        <v>3033</v>
      </c>
      <c r="I13" s="7" t="n">
        <v>3539</v>
      </c>
      <c r="J13" s="7" t="n">
        <v>8673</v>
      </c>
      <c r="K13" s="7" t="n">
        <v>4392</v>
      </c>
      <c r="L13" s="7" t="n">
        <v>1162</v>
      </c>
      <c r="M13" s="14" t="n">
        <v>-76093.64</v>
      </c>
      <c r="N13" s="15" t="n">
        <v>-0.729765620496714</v>
      </c>
      <c r="O13" s="16" t="n">
        <v>115.03</v>
      </c>
      <c r="P13" s="16" t="n">
        <v>66.5</v>
      </c>
    </row>
    <row r="14" customFormat="false" ht="15" hidden="false" customHeight="false" outlineLevel="0" collapsed="false">
      <c r="A14" s="6" t="s">
        <v>130</v>
      </c>
      <c r="B14" s="6" t="s">
        <v>131</v>
      </c>
      <c r="C14" s="12" t="n">
        <v>3321.5</v>
      </c>
      <c r="D14" s="13" t="n">
        <v>186168.61</v>
      </c>
      <c r="E14" s="13" t="n">
        <v>171150.66</v>
      </c>
      <c r="F14" s="7" t="n">
        <v>84378</v>
      </c>
      <c r="G14" s="7" t="n">
        <v>13067</v>
      </c>
      <c r="H14" s="7" t="n">
        <v>836</v>
      </c>
      <c r="I14" s="7" t="n">
        <v>6642</v>
      </c>
      <c r="J14" s="7" t="n">
        <v>36652</v>
      </c>
      <c r="K14" s="7" t="n">
        <v>7172</v>
      </c>
      <c r="L14" s="7" t="n">
        <v>2869</v>
      </c>
      <c r="M14" s="17" t="n">
        <v>15017.95</v>
      </c>
      <c r="N14" s="15" t="n">
        <v>0.0806685402012703</v>
      </c>
      <c r="O14" s="16" t="n">
        <v>51.53</v>
      </c>
      <c r="P14" s="16" t="n">
        <v>56.05</v>
      </c>
    </row>
    <row r="15" customFormat="false" ht="15" hidden="false" customHeight="false" outlineLevel="0" collapsed="false">
      <c r="A15" s="6" t="s">
        <v>132</v>
      </c>
      <c r="B15" s="6" t="s">
        <v>133</v>
      </c>
      <c r="C15" s="12" t="n">
        <v>3098</v>
      </c>
      <c r="D15" s="13" t="n">
        <v>173124.71</v>
      </c>
      <c r="E15" s="13" t="n">
        <v>170121.05</v>
      </c>
      <c r="F15" s="7" t="n">
        <v>68808</v>
      </c>
      <c r="G15" s="7" t="n">
        <v>9323</v>
      </c>
      <c r="H15" s="7" t="n">
        <v>1464</v>
      </c>
      <c r="I15" s="7" t="n">
        <v>9475</v>
      </c>
      <c r="J15" s="7" t="n">
        <v>48983</v>
      </c>
      <c r="K15" s="7" t="n">
        <v>8342</v>
      </c>
      <c r="L15" s="7" t="n">
        <v>1951</v>
      </c>
      <c r="M15" s="17" t="n">
        <v>3003.66</v>
      </c>
      <c r="N15" s="15" t="n">
        <v>0.0173496670082416</v>
      </c>
      <c r="O15" s="16" t="n">
        <v>54.91</v>
      </c>
      <c r="P15" s="16" t="n">
        <v>55.88</v>
      </c>
    </row>
    <row r="16" customFormat="false" ht="15" hidden="false" customHeight="false" outlineLevel="0" collapsed="false">
      <c r="A16" s="6" t="s">
        <v>134</v>
      </c>
      <c r="B16" s="6" t="s">
        <v>135</v>
      </c>
      <c r="C16" s="12" t="n">
        <v>3105.5</v>
      </c>
      <c r="D16" s="13" t="n">
        <v>304560.43</v>
      </c>
      <c r="E16" s="13" t="n">
        <v>169864.98</v>
      </c>
      <c r="F16" s="7" t="n">
        <v>103460</v>
      </c>
      <c r="G16" s="7" t="n">
        <v>45132</v>
      </c>
      <c r="H16" s="7" t="n">
        <v>3799</v>
      </c>
      <c r="I16" s="7" t="n">
        <v>2859</v>
      </c>
      <c r="J16" s="7" t="n">
        <v>2258</v>
      </c>
      <c r="K16" s="7" t="n">
        <v>7301</v>
      </c>
      <c r="L16" s="7" t="n">
        <v>3719</v>
      </c>
      <c r="M16" s="17" t="n">
        <v>134695.45</v>
      </c>
      <c r="N16" s="15" t="n">
        <v>0.442261823426834</v>
      </c>
      <c r="O16" s="16" t="n">
        <v>54.7</v>
      </c>
      <c r="P16" s="16" t="n">
        <v>98.07</v>
      </c>
    </row>
    <row r="17" customFormat="false" ht="15" hidden="false" customHeight="false" outlineLevel="0" collapsed="false">
      <c r="A17" s="6" t="s">
        <v>136</v>
      </c>
      <c r="B17" s="6" t="s">
        <v>137</v>
      </c>
      <c r="C17" s="12" t="n">
        <v>3721.5</v>
      </c>
      <c r="D17" s="13" t="n">
        <v>316177.48</v>
      </c>
      <c r="E17" s="13" t="n">
        <v>159684.75</v>
      </c>
      <c r="F17" s="7" t="n">
        <v>0</v>
      </c>
      <c r="G17" s="7" t="n">
        <v>0</v>
      </c>
      <c r="H17" s="7" t="n">
        <v>10770</v>
      </c>
      <c r="I17" s="7" t="n">
        <v>5864</v>
      </c>
      <c r="J17" s="7" t="n">
        <v>13594</v>
      </c>
      <c r="K17" s="7" t="n">
        <v>7159</v>
      </c>
      <c r="L17" s="7" t="n">
        <v>2517</v>
      </c>
      <c r="M17" s="17" t="n">
        <v>156492.73</v>
      </c>
      <c r="N17" s="15" t="n">
        <v>0.49495217053406</v>
      </c>
      <c r="O17" s="16" t="n">
        <v>42.91</v>
      </c>
      <c r="P17" s="16" t="n">
        <v>84.96</v>
      </c>
    </row>
    <row r="18" customFormat="false" ht="15" hidden="false" customHeight="false" outlineLevel="0" collapsed="false">
      <c r="A18" s="6" t="s">
        <v>138</v>
      </c>
      <c r="B18" s="6" t="s">
        <v>139</v>
      </c>
      <c r="C18" s="12" t="n">
        <v>1503.5</v>
      </c>
      <c r="D18" s="13" t="n">
        <v>81345.59</v>
      </c>
      <c r="E18" s="13" t="n">
        <v>159424.66</v>
      </c>
      <c r="F18" s="7" t="n">
        <v>14603</v>
      </c>
      <c r="G18" s="7" t="n">
        <v>3246</v>
      </c>
      <c r="H18" s="7" t="n">
        <v>1545</v>
      </c>
      <c r="I18" s="7" t="n">
        <v>4122</v>
      </c>
      <c r="J18" s="7" t="n">
        <v>36565</v>
      </c>
      <c r="K18" s="7" t="n">
        <v>2040</v>
      </c>
      <c r="L18" s="7" t="n">
        <v>640</v>
      </c>
      <c r="M18" s="14" t="n">
        <v>-78079.07</v>
      </c>
      <c r="N18" s="15" t="n">
        <v>-0.959843811824575</v>
      </c>
      <c r="O18" s="16" t="n">
        <v>106.04</v>
      </c>
      <c r="P18" s="16" t="n">
        <v>54.1</v>
      </c>
    </row>
    <row r="19" customFormat="false" ht="15" hidden="false" customHeight="false" outlineLevel="0" collapsed="false">
      <c r="A19" s="6" t="s">
        <v>140</v>
      </c>
      <c r="B19" s="6" t="s">
        <v>141</v>
      </c>
      <c r="C19" s="12" t="n">
        <v>998.5</v>
      </c>
      <c r="D19" s="13" t="n">
        <v>79417.84</v>
      </c>
      <c r="E19" s="13" t="n">
        <v>150833.58</v>
      </c>
      <c r="F19" s="7" t="n">
        <v>20096</v>
      </c>
      <c r="G19" s="7" t="n">
        <v>3692</v>
      </c>
      <c r="H19" s="7" t="n">
        <v>1547</v>
      </c>
      <c r="I19" s="7" t="n">
        <v>3861</v>
      </c>
      <c r="J19" s="7" t="n">
        <v>21512</v>
      </c>
      <c r="K19" s="7" t="n">
        <v>2740</v>
      </c>
      <c r="L19" s="7" t="n">
        <v>635</v>
      </c>
      <c r="M19" s="14" t="n">
        <v>-71415.74</v>
      </c>
      <c r="N19" s="15" t="n">
        <v>-0.899240439587265</v>
      </c>
      <c r="O19" s="16" t="n">
        <v>151.06</v>
      </c>
      <c r="P19" s="16" t="n">
        <v>79.54</v>
      </c>
    </row>
    <row r="20" customFormat="false" ht="15" hidden="false" customHeight="false" outlineLevel="0" collapsed="false">
      <c r="A20" s="6" t="s">
        <v>142</v>
      </c>
      <c r="B20" s="6" t="s">
        <v>143</v>
      </c>
      <c r="C20" s="12" t="n">
        <v>0</v>
      </c>
      <c r="D20" s="13" t="n">
        <v>0</v>
      </c>
      <c r="E20" s="13" t="n">
        <v>142647.85</v>
      </c>
      <c r="F20" s="7" t="n">
        <v>27720</v>
      </c>
      <c r="G20" s="7" t="n">
        <v>3684</v>
      </c>
      <c r="H20" s="7" t="n">
        <v>0</v>
      </c>
      <c r="I20" s="7" t="n">
        <v>49248</v>
      </c>
      <c r="J20" s="7" t="n">
        <v>12501</v>
      </c>
      <c r="K20" s="7" t="n">
        <v>3282</v>
      </c>
      <c r="L20" s="7" t="n">
        <v>9528</v>
      </c>
      <c r="M20" s="14" t="n">
        <v>-142647.85</v>
      </c>
      <c r="N20" s="15" t="n">
        <v>0</v>
      </c>
      <c r="O20" s="16" t="n">
        <v>0</v>
      </c>
      <c r="P20" s="16" t="n">
        <v>0</v>
      </c>
    </row>
    <row r="21" customFormat="false" ht="15" hidden="false" customHeight="false" outlineLevel="0" collapsed="false">
      <c r="A21" s="6" t="s">
        <v>144</v>
      </c>
      <c r="B21" s="6" t="s">
        <v>145</v>
      </c>
      <c r="C21" s="12" t="n">
        <v>1481</v>
      </c>
      <c r="D21" s="13" t="n">
        <v>156116.75</v>
      </c>
      <c r="E21" s="13" t="n">
        <v>142646.96</v>
      </c>
      <c r="F21" s="7" t="n">
        <v>15024</v>
      </c>
      <c r="G21" s="7" t="n">
        <v>2797</v>
      </c>
      <c r="H21" s="7" t="n">
        <v>7244</v>
      </c>
      <c r="I21" s="7" t="n">
        <v>16730</v>
      </c>
      <c r="J21" s="7" t="n">
        <v>13856</v>
      </c>
      <c r="K21" s="7" t="n">
        <v>3099</v>
      </c>
      <c r="L21" s="7" t="n">
        <v>861</v>
      </c>
      <c r="M21" s="17" t="n">
        <v>13469.79</v>
      </c>
      <c r="N21" s="15" t="n">
        <v>0.0862802357849791</v>
      </c>
      <c r="O21" s="16" t="n">
        <v>96.32</v>
      </c>
      <c r="P21" s="16" t="n">
        <v>105.41</v>
      </c>
    </row>
    <row r="22" customFormat="false" ht="15" hidden="false" customHeight="false" outlineLevel="0" collapsed="false">
      <c r="A22" s="6" t="s">
        <v>146</v>
      </c>
      <c r="B22" s="6" t="s">
        <v>147</v>
      </c>
      <c r="C22" s="12" t="n">
        <v>1368.5</v>
      </c>
      <c r="D22" s="13" t="n">
        <v>89678.7</v>
      </c>
      <c r="E22" s="13" t="n">
        <v>139818.93</v>
      </c>
      <c r="F22" s="7" t="n">
        <v>16473</v>
      </c>
      <c r="G22" s="7" t="n">
        <v>3564</v>
      </c>
      <c r="H22" s="7" t="n">
        <v>2446</v>
      </c>
      <c r="I22" s="7" t="n">
        <v>3027</v>
      </c>
      <c r="J22" s="7" t="n">
        <v>8875</v>
      </c>
      <c r="K22" s="7" t="n">
        <v>2263</v>
      </c>
      <c r="L22" s="7" t="n">
        <v>1061</v>
      </c>
      <c r="M22" s="14" t="n">
        <v>-50140.23</v>
      </c>
      <c r="N22" s="15" t="n">
        <v>-0.559109688254033</v>
      </c>
      <c r="O22" s="16" t="n">
        <v>102.17</v>
      </c>
      <c r="P22" s="16" t="n">
        <v>65.53</v>
      </c>
    </row>
    <row r="23" customFormat="false" ht="15" hidden="false" customHeight="false" outlineLevel="0" collapsed="false">
      <c r="A23" s="6" t="s">
        <v>148</v>
      </c>
      <c r="B23" s="6" t="s">
        <v>149</v>
      </c>
      <c r="C23" s="12" t="n">
        <v>3290.2</v>
      </c>
      <c r="D23" s="13" t="n">
        <v>462490.53</v>
      </c>
      <c r="E23" s="13" t="n">
        <v>134715.06</v>
      </c>
      <c r="F23" s="7" t="n">
        <v>71100</v>
      </c>
      <c r="G23" s="7" t="n">
        <v>39007</v>
      </c>
      <c r="H23" s="7" t="n">
        <v>9083</v>
      </c>
      <c r="I23" s="7" t="n">
        <v>3308</v>
      </c>
      <c r="J23" s="7" t="n">
        <v>2000</v>
      </c>
      <c r="K23" s="7" t="n">
        <v>5656</v>
      </c>
      <c r="L23" s="7" t="n">
        <v>1816</v>
      </c>
      <c r="M23" s="17" t="n">
        <v>327775.47</v>
      </c>
      <c r="N23" s="15" t="n">
        <v>0.708718230403531</v>
      </c>
      <c r="O23" s="16" t="n">
        <v>40.94</v>
      </c>
      <c r="P23" s="16" t="n">
        <v>140.57</v>
      </c>
    </row>
    <row r="24" customFormat="false" ht="15" hidden="false" customHeight="false" outlineLevel="0" collapsed="false">
      <c r="A24" s="6" t="s">
        <v>150</v>
      </c>
      <c r="B24" s="6" t="s">
        <v>151</v>
      </c>
      <c r="C24" s="12" t="n">
        <v>3367.5</v>
      </c>
      <c r="D24" s="13" t="n">
        <v>334168.8</v>
      </c>
      <c r="E24" s="13" t="n">
        <v>130907.53</v>
      </c>
      <c r="F24" s="7" t="n">
        <v>71100</v>
      </c>
      <c r="G24" s="7" t="n">
        <v>40719</v>
      </c>
      <c r="H24" s="7" t="n">
        <v>6536</v>
      </c>
      <c r="I24" s="7" t="n">
        <v>1437</v>
      </c>
      <c r="J24" s="7" t="n">
        <v>1155</v>
      </c>
      <c r="K24" s="7" t="n">
        <v>5735</v>
      </c>
      <c r="L24" s="7" t="n">
        <v>1611</v>
      </c>
      <c r="M24" s="17" t="n">
        <v>203261.27</v>
      </c>
      <c r="N24" s="15" t="n">
        <v>0.608259272485068</v>
      </c>
      <c r="O24" s="16" t="n">
        <v>38.87</v>
      </c>
      <c r="P24" s="16" t="n">
        <v>99.23</v>
      </c>
    </row>
    <row r="25" customFormat="false" ht="15" hidden="false" customHeight="false" outlineLevel="0" collapsed="false">
      <c r="A25" s="6" t="s">
        <v>152</v>
      </c>
      <c r="B25" s="6" t="s">
        <v>153</v>
      </c>
      <c r="C25" s="12" t="n">
        <v>1143.5</v>
      </c>
      <c r="D25" s="13" t="n">
        <v>147454.71</v>
      </c>
      <c r="E25" s="13" t="n">
        <v>125274.38</v>
      </c>
      <c r="F25" s="7" t="n">
        <v>55237</v>
      </c>
      <c r="G25" s="7" t="n">
        <v>43600</v>
      </c>
      <c r="H25" s="7" t="n">
        <v>1180</v>
      </c>
      <c r="I25" s="7" t="n">
        <v>3396</v>
      </c>
      <c r="J25" s="7" t="n">
        <v>8066</v>
      </c>
      <c r="K25" s="7" t="n">
        <v>4085</v>
      </c>
      <c r="L25" s="7" t="n">
        <v>2889</v>
      </c>
      <c r="M25" s="17" t="n">
        <v>22180.33</v>
      </c>
      <c r="N25" s="15" t="n">
        <v>0.15042128258688</v>
      </c>
      <c r="O25" s="16" t="n">
        <v>109.55</v>
      </c>
      <c r="P25" s="16" t="n">
        <v>128.95</v>
      </c>
    </row>
    <row r="26" customFormat="false" ht="15" hidden="false" customHeight="false" outlineLevel="0" collapsed="false">
      <c r="A26" s="6" t="s">
        <v>154</v>
      </c>
      <c r="B26" s="6" t="s">
        <v>155</v>
      </c>
      <c r="C26" s="12" t="n">
        <v>1526.5</v>
      </c>
      <c r="D26" s="13" t="n">
        <v>147857.86</v>
      </c>
      <c r="E26" s="13" t="n">
        <v>124710.28</v>
      </c>
      <c r="F26" s="7" t="n">
        <v>15024</v>
      </c>
      <c r="G26" s="7" t="n">
        <v>2798</v>
      </c>
      <c r="H26" s="7" t="n">
        <v>5772</v>
      </c>
      <c r="I26" s="7" t="n">
        <v>8531</v>
      </c>
      <c r="J26" s="7" t="n">
        <v>8303</v>
      </c>
      <c r="K26" s="7" t="n">
        <v>3099</v>
      </c>
      <c r="L26" s="7" t="n">
        <v>1355</v>
      </c>
      <c r="M26" s="17" t="n">
        <v>23147.58</v>
      </c>
      <c r="N26" s="15" t="n">
        <v>0.156552921839854</v>
      </c>
      <c r="O26" s="16" t="n">
        <v>81.7</v>
      </c>
      <c r="P26" s="16" t="n">
        <v>96.86</v>
      </c>
    </row>
    <row r="27" customFormat="false" ht="15" hidden="false" customHeight="false" outlineLevel="0" collapsed="false">
      <c r="A27" s="6" t="s">
        <v>156</v>
      </c>
      <c r="B27" s="6" t="s">
        <v>157</v>
      </c>
      <c r="C27" s="12" t="n">
        <v>1640.5</v>
      </c>
      <c r="D27" s="13" t="n">
        <v>63248.16</v>
      </c>
      <c r="E27" s="13" t="n">
        <v>123438.64</v>
      </c>
      <c r="F27" s="7" t="n">
        <v>23996</v>
      </c>
      <c r="G27" s="7" t="n">
        <v>4971</v>
      </c>
      <c r="H27" s="7" t="n">
        <v>1800</v>
      </c>
      <c r="I27" s="7" t="n">
        <v>2251</v>
      </c>
      <c r="J27" s="7" t="n">
        <v>24043</v>
      </c>
      <c r="K27" s="7" t="n">
        <v>3432</v>
      </c>
      <c r="L27" s="7" t="n">
        <v>1114</v>
      </c>
      <c r="M27" s="14" t="n">
        <v>-60190.48</v>
      </c>
      <c r="N27" s="15" t="n">
        <v>-0.951655672540071</v>
      </c>
      <c r="O27" s="16" t="n">
        <v>75.24</v>
      </c>
      <c r="P27" s="16" t="n">
        <v>38.55</v>
      </c>
    </row>
    <row r="28" customFormat="false" ht="15" hidden="false" customHeight="false" outlineLevel="0" collapsed="false">
      <c r="A28" s="6" t="s">
        <v>158</v>
      </c>
      <c r="B28" s="6" t="s">
        <v>159</v>
      </c>
      <c r="C28" s="12" t="n">
        <v>4975</v>
      </c>
      <c r="D28" s="13" t="n">
        <v>387859.59</v>
      </c>
      <c r="E28" s="13" t="n">
        <v>122366.89</v>
      </c>
      <c r="F28" s="7" t="n">
        <v>59148</v>
      </c>
      <c r="G28" s="7" t="n">
        <v>14561</v>
      </c>
      <c r="H28" s="7" t="n">
        <v>5194</v>
      </c>
      <c r="I28" s="7" t="n">
        <v>6872</v>
      </c>
      <c r="J28" s="7" t="n">
        <v>24840</v>
      </c>
      <c r="K28" s="7" t="n">
        <v>5441</v>
      </c>
      <c r="L28" s="7" t="n">
        <v>2898</v>
      </c>
      <c r="M28" s="17" t="n">
        <v>265492.7</v>
      </c>
      <c r="N28" s="15" t="n">
        <v>0.684507245739368</v>
      </c>
      <c r="O28" s="16" t="n">
        <v>24.6</v>
      </c>
      <c r="P28" s="16" t="n">
        <v>77.96</v>
      </c>
    </row>
    <row r="29" customFormat="false" ht="15" hidden="false" customHeight="false" outlineLevel="0" collapsed="false">
      <c r="A29" s="6" t="s">
        <v>160</v>
      </c>
      <c r="B29" s="6" t="s">
        <v>161</v>
      </c>
      <c r="C29" s="12" t="n">
        <v>5473.5</v>
      </c>
      <c r="D29" s="13" t="n">
        <v>522642.78</v>
      </c>
      <c r="E29" s="13" t="n">
        <v>120411.02</v>
      </c>
      <c r="F29" s="7" t="n">
        <v>69564</v>
      </c>
      <c r="G29" s="7" t="n">
        <v>17065</v>
      </c>
      <c r="H29" s="7" t="n">
        <v>6352</v>
      </c>
      <c r="I29" s="7" t="n">
        <v>7600</v>
      </c>
      <c r="J29" s="7" t="n">
        <v>5227</v>
      </c>
      <c r="K29" s="7" t="n">
        <v>6269</v>
      </c>
      <c r="L29" s="7" t="n">
        <v>4897</v>
      </c>
      <c r="M29" s="17" t="n">
        <v>402231.76</v>
      </c>
      <c r="N29" s="15" t="n">
        <v>0.769611242738344</v>
      </c>
      <c r="O29" s="16" t="n">
        <v>22</v>
      </c>
      <c r="P29" s="16" t="n">
        <v>95.49</v>
      </c>
    </row>
    <row r="30" customFormat="false" ht="15" hidden="false" customHeight="false" outlineLevel="0" collapsed="false">
      <c r="A30" s="6" t="s">
        <v>162</v>
      </c>
      <c r="B30" s="6" t="s">
        <v>163</v>
      </c>
      <c r="C30" s="12" t="n">
        <v>4516.5</v>
      </c>
      <c r="D30" s="13" t="n">
        <v>399114.5</v>
      </c>
      <c r="E30" s="13" t="n">
        <v>119144.19</v>
      </c>
      <c r="F30" s="7" t="n">
        <v>63480</v>
      </c>
      <c r="G30" s="7" t="n">
        <v>35338</v>
      </c>
      <c r="H30" s="7" t="n">
        <v>5355</v>
      </c>
      <c r="I30" s="7" t="n">
        <v>3794</v>
      </c>
      <c r="J30" s="7" t="n">
        <v>1002</v>
      </c>
      <c r="K30" s="7" t="n">
        <v>5267</v>
      </c>
      <c r="L30" s="7" t="n">
        <v>2932</v>
      </c>
      <c r="M30" s="17" t="n">
        <v>279970.31</v>
      </c>
      <c r="N30" s="15" t="n">
        <v>0.701478673413256</v>
      </c>
      <c r="O30" s="16" t="n">
        <v>26.38</v>
      </c>
      <c r="P30" s="16" t="n">
        <v>88.37</v>
      </c>
    </row>
    <row r="31" customFormat="false" ht="15" hidden="false" customHeight="false" outlineLevel="0" collapsed="false">
      <c r="A31" s="6" t="s">
        <v>164</v>
      </c>
      <c r="B31" s="6" t="s">
        <v>165</v>
      </c>
      <c r="C31" s="12" t="n">
        <v>3138</v>
      </c>
      <c r="D31" s="13" t="n">
        <v>227932.8</v>
      </c>
      <c r="E31" s="13" t="n">
        <v>117000.52</v>
      </c>
      <c r="F31" s="7" t="n">
        <v>66330</v>
      </c>
      <c r="G31" s="7" t="n">
        <v>31290</v>
      </c>
      <c r="H31" s="7" t="n">
        <v>5545</v>
      </c>
      <c r="I31" s="7" t="n">
        <v>2391</v>
      </c>
      <c r="J31" s="7" t="n">
        <v>571</v>
      </c>
      <c r="K31" s="7" t="n">
        <v>5710</v>
      </c>
      <c r="L31" s="7" t="n">
        <v>1621</v>
      </c>
      <c r="M31" s="17" t="n">
        <v>110932.28</v>
      </c>
      <c r="N31" s="15" t="n">
        <v>0.486688528256446</v>
      </c>
      <c r="O31" s="16" t="n">
        <v>37.29</v>
      </c>
      <c r="P31" s="16" t="n">
        <v>72.64</v>
      </c>
    </row>
    <row r="32" customFormat="false" ht="15" hidden="false" customHeight="false" outlineLevel="0" collapsed="false">
      <c r="A32" s="6" t="s">
        <v>166</v>
      </c>
      <c r="B32" s="6" t="s">
        <v>167</v>
      </c>
      <c r="C32" s="12" t="n">
        <v>943.5</v>
      </c>
      <c r="D32" s="13" t="n">
        <v>54064.8</v>
      </c>
      <c r="E32" s="13" t="n">
        <v>116746.65</v>
      </c>
      <c r="F32" s="7" t="n">
        <v>24126</v>
      </c>
      <c r="G32" s="7" t="n">
        <v>4276</v>
      </c>
      <c r="H32" s="7" t="n">
        <v>407</v>
      </c>
      <c r="I32" s="7" t="n">
        <v>5914</v>
      </c>
      <c r="J32" s="7" t="n">
        <v>4411</v>
      </c>
      <c r="K32" s="7" t="n">
        <v>4270</v>
      </c>
      <c r="L32" s="7" t="n">
        <v>7537</v>
      </c>
      <c r="M32" s="14" t="n">
        <v>-62681.85</v>
      </c>
      <c r="N32" s="15" t="n">
        <v>-1.15938373951347</v>
      </c>
      <c r="O32" s="16" t="n">
        <v>123.74</v>
      </c>
      <c r="P32" s="16" t="n">
        <v>57.3</v>
      </c>
    </row>
    <row r="33" customFormat="false" ht="15" hidden="false" customHeight="false" outlineLevel="0" collapsed="false">
      <c r="A33" s="6" t="s">
        <v>168</v>
      </c>
      <c r="B33" s="6" t="s">
        <v>169</v>
      </c>
      <c r="C33" s="12" t="n">
        <v>1418.5</v>
      </c>
      <c r="D33" s="13" t="n">
        <v>160123.08</v>
      </c>
      <c r="E33" s="13" t="n">
        <v>109940.07</v>
      </c>
      <c r="F33" s="7" t="n">
        <v>0</v>
      </c>
      <c r="G33" s="7" t="n">
        <v>0</v>
      </c>
      <c r="H33" s="7" t="n">
        <v>1411</v>
      </c>
      <c r="I33" s="7" t="n">
        <v>8094</v>
      </c>
      <c r="J33" s="7" t="n">
        <v>10053</v>
      </c>
      <c r="K33" s="7" t="n">
        <v>0</v>
      </c>
      <c r="L33" s="7" t="n">
        <v>2428</v>
      </c>
      <c r="M33" s="17" t="n">
        <v>50183.01</v>
      </c>
      <c r="N33" s="15" t="n">
        <v>0.313402748891503</v>
      </c>
      <c r="O33" s="16" t="n">
        <v>77.5</v>
      </c>
      <c r="P33" s="16" t="n">
        <v>112.88</v>
      </c>
    </row>
    <row r="34" customFormat="false" ht="15" hidden="false" customHeight="false" outlineLevel="0" collapsed="false">
      <c r="A34" s="6" t="s">
        <v>170</v>
      </c>
      <c r="B34" s="6" t="s">
        <v>171</v>
      </c>
      <c r="C34" s="12" t="n">
        <v>850.9</v>
      </c>
      <c r="D34" s="13" t="n">
        <v>31434.2</v>
      </c>
      <c r="E34" s="13" t="n">
        <v>106375.45</v>
      </c>
      <c r="F34" s="7" t="n">
        <v>15732</v>
      </c>
      <c r="G34" s="7" t="n">
        <v>4702</v>
      </c>
      <c r="H34" s="7" t="n">
        <v>5297</v>
      </c>
      <c r="I34" s="7" t="n">
        <v>1965</v>
      </c>
      <c r="J34" s="7" t="n">
        <v>3532</v>
      </c>
      <c r="K34" s="7" t="n">
        <v>3872</v>
      </c>
      <c r="L34" s="7" t="n">
        <v>212</v>
      </c>
      <c r="M34" s="14" t="n">
        <v>-74941.25</v>
      </c>
      <c r="N34" s="15" t="n">
        <v>-2.38406735339217</v>
      </c>
      <c r="O34" s="16" t="n">
        <v>125.02</v>
      </c>
      <c r="P34" s="16" t="n">
        <v>36.94</v>
      </c>
    </row>
    <row r="35" customFormat="false" ht="15" hidden="false" customHeight="false" outlineLevel="0" collapsed="false">
      <c r="A35" s="6" t="s">
        <v>172</v>
      </c>
      <c r="B35" s="6" t="s">
        <v>173</v>
      </c>
      <c r="C35" s="12" t="n">
        <v>3456.5</v>
      </c>
      <c r="D35" s="13" t="n">
        <v>258291.63</v>
      </c>
      <c r="E35" s="13" t="n">
        <v>105907.07</v>
      </c>
      <c r="F35" s="7" t="n">
        <v>61725</v>
      </c>
      <c r="G35" s="7" t="n">
        <v>30253</v>
      </c>
      <c r="H35" s="7" t="n">
        <v>5301</v>
      </c>
      <c r="I35" s="7" t="n">
        <v>326</v>
      </c>
      <c r="J35" s="7" t="n">
        <v>0</v>
      </c>
      <c r="K35" s="7" t="n">
        <v>4451</v>
      </c>
      <c r="L35" s="7" t="n">
        <v>1093</v>
      </c>
      <c r="M35" s="17" t="n">
        <v>152384.56</v>
      </c>
      <c r="N35" s="15" t="n">
        <v>0.589970964410034</v>
      </c>
      <c r="O35" s="16" t="n">
        <v>30.64</v>
      </c>
      <c r="P35" s="16" t="n">
        <v>74.73</v>
      </c>
    </row>
    <row r="36" customFormat="false" ht="15" hidden="false" customHeight="false" outlineLevel="0" collapsed="false">
      <c r="A36" s="6" t="s">
        <v>174</v>
      </c>
      <c r="B36" s="6" t="s">
        <v>175</v>
      </c>
      <c r="C36" s="12" t="n">
        <v>3538</v>
      </c>
      <c r="D36" s="13" t="n">
        <v>211672.46</v>
      </c>
      <c r="E36" s="13" t="n">
        <v>105905.96</v>
      </c>
      <c r="F36" s="7" t="n">
        <v>61725</v>
      </c>
      <c r="G36" s="7" t="n">
        <v>30253</v>
      </c>
      <c r="H36" s="7" t="n">
        <v>3858</v>
      </c>
      <c r="I36" s="7" t="n">
        <v>2486</v>
      </c>
      <c r="J36" s="7" t="n">
        <v>325</v>
      </c>
      <c r="K36" s="7" t="n">
        <v>4451</v>
      </c>
      <c r="L36" s="7" t="n">
        <v>1263</v>
      </c>
      <c r="M36" s="17" t="n">
        <v>105766.5</v>
      </c>
      <c r="N36" s="15" t="n">
        <v>0.49967056885439</v>
      </c>
      <c r="O36" s="16" t="n">
        <v>29.93</v>
      </c>
      <c r="P36" s="16" t="n">
        <v>59.83</v>
      </c>
    </row>
    <row r="37" customFormat="false" ht="15" hidden="false" customHeight="false" outlineLevel="0" collapsed="false">
      <c r="A37" s="6" t="s">
        <v>176</v>
      </c>
      <c r="B37" s="6" t="s">
        <v>177</v>
      </c>
      <c r="C37" s="12" t="n">
        <v>0</v>
      </c>
      <c r="D37" s="13" t="n">
        <v>0</v>
      </c>
      <c r="E37" s="13" t="n">
        <v>99479.56</v>
      </c>
      <c r="F37" s="7" t="n">
        <v>19650</v>
      </c>
      <c r="G37" s="7" t="n">
        <v>15757</v>
      </c>
      <c r="H37" s="7" t="n">
        <v>138</v>
      </c>
      <c r="I37" s="7" t="n">
        <v>377</v>
      </c>
      <c r="J37" s="7" t="n">
        <v>629</v>
      </c>
      <c r="K37" s="7" t="n">
        <v>1948</v>
      </c>
      <c r="L37" s="7" t="n">
        <v>1526</v>
      </c>
      <c r="M37" s="14" t="n">
        <v>-99479.56</v>
      </c>
      <c r="N37" s="15" t="n">
        <v>0</v>
      </c>
      <c r="O37" s="16" t="n">
        <v>0</v>
      </c>
      <c r="P37" s="16" t="n">
        <v>0</v>
      </c>
    </row>
    <row r="38" customFormat="false" ht="15" hidden="false" customHeight="false" outlineLevel="0" collapsed="false">
      <c r="A38" s="6" t="s">
        <v>178</v>
      </c>
      <c r="B38" s="6" t="s">
        <v>179</v>
      </c>
      <c r="C38" s="12" t="n">
        <v>1369.5</v>
      </c>
      <c r="D38" s="13" t="n">
        <v>82207.9</v>
      </c>
      <c r="E38" s="13" t="n">
        <v>93230.76</v>
      </c>
      <c r="F38" s="7" t="n">
        <v>61711</v>
      </c>
      <c r="G38" s="7" t="n">
        <v>7139</v>
      </c>
      <c r="H38" s="7" t="n">
        <v>3123</v>
      </c>
      <c r="I38" s="7" t="n">
        <v>1165</v>
      </c>
      <c r="J38" s="7" t="n">
        <v>9938</v>
      </c>
      <c r="K38" s="7" t="n">
        <v>5047</v>
      </c>
      <c r="L38" s="7" t="n">
        <v>1392</v>
      </c>
      <c r="M38" s="14" t="n">
        <v>-11022.86</v>
      </c>
      <c r="N38" s="15" t="n">
        <v>-0.134085166997531</v>
      </c>
      <c r="O38" s="16" t="n">
        <v>68.08</v>
      </c>
      <c r="P38" s="16" t="n">
        <v>60.03</v>
      </c>
    </row>
    <row r="39" customFormat="false" ht="15" hidden="false" customHeight="false" outlineLevel="0" collapsed="false">
      <c r="A39" s="6" t="s">
        <v>180</v>
      </c>
      <c r="B39" s="6" t="s">
        <v>181</v>
      </c>
      <c r="C39" s="12" t="n">
        <v>0</v>
      </c>
      <c r="D39" s="13" t="n">
        <v>0</v>
      </c>
      <c r="E39" s="13" t="n">
        <v>92787.16</v>
      </c>
      <c r="F39" s="7" t="n">
        <v>52087</v>
      </c>
      <c r="G39" s="7" t="n">
        <v>10082</v>
      </c>
      <c r="H39" s="7" t="n">
        <v>0</v>
      </c>
      <c r="I39" s="7" t="n">
        <v>18181</v>
      </c>
      <c r="J39" s="7" t="n">
        <v>415</v>
      </c>
      <c r="K39" s="7" t="n">
        <v>5168</v>
      </c>
      <c r="L39" s="7" t="n">
        <v>4986</v>
      </c>
      <c r="M39" s="14" t="n">
        <v>-92787.16</v>
      </c>
      <c r="N39" s="15" t="n">
        <v>0</v>
      </c>
      <c r="O39" s="16" t="n">
        <v>0</v>
      </c>
      <c r="P39" s="16" t="n">
        <v>0</v>
      </c>
    </row>
    <row r="40" customFormat="false" ht="15" hidden="false" customHeight="false" outlineLevel="0" collapsed="false">
      <c r="A40" s="6" t="s">
        <v>182</v>
      </c>
      <c r="B40" s="6" t="s">
        <v>183</v>
      </c>
      <c r="C40" s="12" t="n">
        <v>1741</v>
      </c>
      <c r="D40" s="13" t="n">
        <v>89536.09</v>
      </c>
      <c r="E40" s="13" t="n">
        <v>91037.16</v>
      </c>
      <c r="F40" s="7" t="n">
        <v>51000</v>
      </c>
      <c r="G40" s="7" t="n">
        <v>24980</v>
      </c>
      <c r="H40" s="7" t="n">
        <v>3483</v>
      </c>
      <c r="I40" s="7" t="n">
        <v>2227</v>
      </c>
      <c r="J40" s="7" t="n">
        <v>2816</v>
      </c>
      <c r="K40" s="7" t="n">
        <v>3701</v>
      </c>
      <c r="L40" s="7" t="n">
        <v>1310</v>
      </c>
      <c r="M40" s="14" t="n">
        <v>-1501.07</v>
      </c>
      <c r="N40" s="15" t="n">
        <v>-0.0167649261090642</v>
      </c>
      <c r="O40" s="16" t="n">
        <v>52.29</v>
      </c>
      <c r="P40" s="16" t="n">
        <v>51.43</v>
      </c>
    </row>
    <row r="41" customFormat="false" ht="15" hidden="false" customHeight="false" outlineLevel="0" collapsed="false">
      <c r="A41" s="6" t="s">
        <v>184</v>
      </c>
      <c r="B41" s="6" t="s">
        <v>185</v>
      </c>
      <c r="C41" s="12" t="n">
        <v>0</v>
      </c>
      <c r="D41" s="13" t="n">
        <v>0</v>
      </c>
      <c r="E41" s="13" t="n">
        <v>89484.76</v>
      </c>
      <c r="F41" s="7" t="n">
        <v>23978</v>
      </c>
      <c r="G41" s="7" t="n">
        <v>3698</v>
      </c>
      <c r="H41" s="7" t="n">
        <v>0</v>
      </c>
      <c r="I41" s="7" t="n">
        <v>18542</v>
      </c>
      <c r="J41" s="7" t="n">
        <v>640</v>
      </c>
      <c r="K41" s="7" t="n">
        <v>1756</v>
      </c>
      <c r="L41" s="7" t="n">
        <v>1177</v>
      </c>
      <c r="M41" s="14" t="n">
        <v>-89484.76</v>
      </c>
      <c r="N41" s="15" t="n">
        <v>0</v>
      </c>
      <c r="O41" s="16" t="n">
        <v>0</v>
      </c>
      <c r="P41" s="16" t="n">
        <v>0</v>
      </c>
    </row>
    <row r="42" customFormat="false" ht="15" hidden="false" customHeight="false" outlineLevel="0" collapsed="false">
      <c r="A42" s="6" t="s">
        <v>186</v>
      </c>
      <c r="B42" s="6" t="s">
        <v>187</v>
      </c>
      <c r="C42" s="12" t="n">
        <v>0</v>
      </c>
      <c r="D42" s="13" t="n">
        <v>0</v>
      </c>
      <c r="E42" s="13" t="n">
        <v>89222.16</v>
      </c>
      <c r="F42" s="7" t="n">
        <v>11380</v>
      </c>
      <c r="G42" s="7" t="n">
        <v>3538</v>
      </c>
      <c r="H42" s="7" t="n">
        <v>0</v>
      </c>
      <c r="I42" s="7" t="n">
        <v>0</v>
      </c>
      <c r="J42" s="7" t="n">
        <v>0</v>
      </c>
      <c r="K42" s="7" t="n">
        <v>949</v>
      </c>
      <c r="L42" s="7" t="n">
        <v>0</v>
      </c>
      <c r="M42" s="14" t="n">
        <v>-89222.16</v>
      </c>
      <c r="N42" s="15" t="n">
        <v>0</v>
      </c>
      <c r="O42" s="16" t="n">
        <v>0</v>
      </c>
      <c r="P42" s="16" t="n">
        <v>0</v>
      </c>
    </row>
    <row r="43" customFormat="false" ht="15" hidden="false" customHeight="false" outlineLevel="0" collapsed="false">
      <c r="A43" s="6" t="s">
        <v>188</v>
      </c>
      <c r="B43" s="6" t="s">
        <v>189</v>
      </c>
      <c r="C43" s="12" t="n">
        <v>2960</v>
      </c>
      <c r="D43" s="13" t="n">
        <v>146628.04</v>
      </c>
      <c r="E43" s="13" t="n">
        <v>89011.62</v>
      </c>
      <c r="F43" s="7" t="n">
        <v>51000</v>
      </c>
      <c r="G43" s="7" t="n">
        <v>24980</v>
      </c>
      <c r="H43" s="7" t="n">
        <v>2313</v>
      </c>
      <c r="I43" s="7" t="n">
        <v>2592</v>
      </c>
      <c r="J43" s="7" t="n">
        <v>0</v>
      </c>
      <c r="K43" s="7" t="n">
        <v>3701</v>
      </c>
      <c r="L43" s="7" t="n">
        <v>1389</v>
      </c>
      <c r="M43" s="17" t="n">
        <v>57616.42</v>
      </c>
      <c r="N43" s="15" t="n">
        <v>0.392942730655217</v>
      </c>
      <c r="O43" s="16" t="n">
        <v>30.07</v>
      </c>
      <c r="P43" s="16" t="n">
        <v>49.54</v>
      </c>
    </row>
    <row r="44" customFormat="false" ht="15" hidden="false" customHeight="false" outlineLevel="0" collapsed="false">
      <c r="A44" s="6" t="s">
        <v>190</v>
      </c>
      <c r="B44" s="6" t="s">
        <v>191</v>
      </c>
      <c r="C44" s="12" t="n">
        <v>2932</v>
      </c>
      <c r="D44" s="13" t="n">
        <v>407347.36</v>
      </c>
      <c r="E44" s="13" t="n">
        <v>88814.88</v>
      </c>
      <c r="F44" s="7" t="n">
        <v>51000</v>
      </c>
      <c r="G44" s="7" t="n">
        <v>24980</v>
      </c>
      <c r="H44" s="7" t="n">
        <v>5219</v>
      </c>
      <c r="I44" s="7" t="n">
        <v>854</v>
      </c>
      <c r="J44" s="7" t="n">
        <v>89</v>
      </c>
      <c r="K44" s="7" t="n">
        <v>3701</v>
      </c>
      <c r="L44" s="7" t="n">
        <v>389</v>
      </c>
      <c r="M44" s="17" t="n">
        <v>318532.48</v>
      </c>
      <c r="N44" s="15" t="n">
        <v>0.781967705169645</v>
      </c>
      <c r="O44" s="16" t="n">
        <v>30.29</v>
      </c>
      <c r="P44" s="16" t="n">
        <v>138.93</v>
      </c>
    </row>
    <row r="45" customFormat="false" ht="15" hidden="false" customHeight="false" outlineLevel="0" collapsed="false">
      <c r="A45" s="6" t="s">
        <v>192</v>
      </c>
      <c r="B45" s="6" t="s">
        <v>193</v>
      </c>
      <c r="C45" s="12" t="n">
        <v>0</v>
      </c>
      <c r="D45" s="13" t="n">
        <v>0</v>
      </c>
      <c r="E45" s="13" t="n">
        <v>88320.12</v>
      </c>
      <c r="F45" s="7" t="n">
        <v>34263</v>
      </c>
      <c r="G45" s="7" t="n">
        <v>4637</v>
      </c>
      <c r="H45" s="7" t="n">
        <v>0</v>
      </c>
      <c r="I45" s="7" t="n">
        <v>25661</v>
      </c>
      <c r="J45" s="7" t="n">
        <v>7374</v>
      </c>
      <c r="K45" s="7" t="n">
        <v>3814</v>
      </c>
      <c r="L45" s="7" t="n">
        <v>9938</v>
      </c>
      <c r="M45" s="14" t="n">
        <v>-88320.12</v>
      </c>
      <c r="N45" s="15" t="n">
        <v>0</v>
      </c>
      <c r="O45" s="16" t="n">
        <v>0</v>
      </c>
      <c r="P45" s="16" t="n">
        <v>0</v>
      </c>
    </row>
    <row r="46" customFormat="false" ht="15" hidden="false" customHeight="false" outlineLevel="0" collapsed="false">
      <c r="A46" s="6" t="s">
        <v>194</v>
      </c>
      <c r="B46" s="6" t="s">
        <v>195</v>
      </c>
      <c r="C46" s="12" t="n">
        <v>0</v>
      </c>
      <c r="D46" s="13" t="n">
        <v>0</v>
      </c>
      <c r="E46" s="13" t="n">
        <v>86216.64</v>
      </c>
      <c r="F46" s="7" t="n">
        <v>54191</v>
      </c>
      <c r="G46" s="7" t="n">
        <v>5556</v>
      </c>
      <c r="H46" s="7" t="n">
        <v>0</v>
      </c>
      <c r="I46" s="7" t="n">
        <v>10230</v>
      </c>
      <c r="J46" s="7" t="n">
        <v>5878</v>
      </c>
      <c r="K46" s="7" t="n">
        <v>3624</v>
      </c>
      <c r="L46" s="7" t="n">
        <v>5150</v>
      </c>
      <c r="M46" s="14" t="n">
        <v>-86216.64</v>
      </c>
      <c r="N46" s="15" t="n">
        <v>0</v>
      </c>
      <c r="O46" s="16" t="n">
        <v>0</v>
      </c>
      <c r="P46" s="16" t="n">
        <v>0</v>
      </c>
    </row>
    <row r="47" customFormat="false" ht="15" hidden="false" customHeight="false" outlineLevel="0" collapsed="false">
      <c r="A47" s="6" t="s">
        <v>196</v>
      </c>
      <c r="B47" s="6" t="s">
        <v>197</v>
      </c>
      <c r="C47" s="12" t="n">
        <v>0</v>
      </c>
      <c r="D47" s="13" t="n">
        <v>0</v>
      </c>
      <c r="E47" s="13" t="n">
        <v>85245.87</v>
      </c>
      <c r="F47" s="7" t="n">
        <v>54048</v>
      </c>
      <c r="G47" s="7" t="n">
        <v>7702</v>
      </c>
      <c r="H47" s="7" t="n">
        <v>0</v>
      </c>
      <c r="I47" s="7" t="n">
        <v>7889</v>
      </c>
      <c r="J47" s="7" t="n">
        <v>5614</v>
      </c>
      <c r="K47" s="7" t="n">
        <v>5131</v>
      </c>
      <c r="L47" s="7" t="n">
        <v>3440</v>
      </c>
      <c r="M47" s="14" t="n">
        <v>-85245.87</v>
      </c>
      <c r="N47" s="15" t="n">
        <v>0</v>
      </c>
      <c r="O47" s="16" t="n">
        <v>0</v>
      </c>
      <c r="P47" s="16" t="n">
        <v>0</v>
      </c>
    </row>
    <row r="48" customFormat="false" ht="15" hidden="false" customHeight="false" outlineLevel="0" collapsed="false">
      <c r="A48" s="6" t="s">
        <v>198</v>
      </c>
      <c r="B48" s="6" t="s">
        <v>199</v>
      </c>
      <c r="C48" s="12" t="n">
        <v>0</v>
      </c>
      <c r="D48" s="13" t="n">
        <v>0</v>
      </c>
      <c r="E48" s="13" t="n">
        <v>82372.07</v>
      </c>
      <c r="F48" s="7" t="n">
        <v>14805</v>
      </c>
      <c r="G48" s="7" t="n">
        <v>1994</v>
      </c>
      <c r="H48" s="7" t="n">
        <v>0</v>
      </c>
      <c r="I48" s="7" t="n">
        <v>44161</v>
      </c>
      <c r="J48" s="7" t="n">
        <v>4373</v>
      </c>
      <c r="K48" s="7" t="n">
        <v>1654</v>
      </c>
      <c r="L48" s="7" t="n">
        <v>9541</v>
      </c>
      <c r="M48" s="14" t="n">
        <v>-82372.07</v>
      </c>
      <c r="N48" s="15" t="n">
        <v>0</v>
      </c>
      <c r="O48" s="16" t="n">
        <v>0</v>
      </c>
      <c r="P48" s="16" t="n">
        <v>0</v>
      </c>
    </row>
    <row r="49" customFormat="false" ht="15" hidden="false" customHeight="false" outlineLevel="0" collapsed="false">
      <c r="A49" s="6" t="s">
        <v>200</v>
      </c>
      <c r="B49" s="6" t="s">
        <v>201</v>
      </c>
      <c r="C49" s="12" t="n">
        <v>0</v>
      </c>
      <c r="D49" s="13" t="n">
        <v>0</v>
      </c>
      <c r="E49" s="13" t="n">
        <v>82069.57</v>
      </c>
      <c r="F49" s="7" t="n">
        <v>30832</v>
      </c>
      <c r="G49" s="7" t="n">
        <v>4404</v>
      </c>
      <c r="H49" s="7" t="n">
        <v>0</v>
      </c>
      <c r="I49" s="7" t="n">
        <v>14881</v>
      </c>
      <c r="J49" s="7" t="n">
        <v>21792</v>
      </c>
      <c r="K49" s="7" t="n">
        <v>1933</v>
      </c>
      <c r="L49" s="7" t="n">
        <v>6008</v>
      </c>
      <c r="M49" s="14" t="n">
        <v>-82069.57</v>
      </c>
      <c r="N49" s="15" t="n">
        <v>0</v>
      </c>
      <c r="O49" s="16" t="n">
        <v>0</v>
      </c>
      <c r="P49" s="16" t="n">
        <v>0</v>
      </c>
    </row>
    <row r="50" customFormat="false" ht="15" hidden="false" customHeight="false" outlineLevel="0" collapsed="false">
      <c r="A50" s="6" t="s">
        <v>202</v>
      </c>
      <c r="B50" s="6" t="s">
        <v>203</v>
      </c>
      <c r="C50" s="12" t="n">
        <v>0</v>
      </c>
      <c r="D50" s="13" t="n">
        <v>0</v>
      </c>
      <c r="E50" s="13" t="n">
        <v>81722.81</v>
      </c>
      <c r="F50" s="7" t="n">
        <v>32740</v>
      </c>
      <c r="G50" s="7" t="n">
        <v>4111</v>
      </c>
      <c r="H50" s="7" t="n">
        <v>0</v>
      </c>
      <c r="I50" s="7" t="n">
        <v>29565</v>
      </c>
      <c r="J50" s="7" t="n">
        <v>1163</v>
      </c>
      <c r="K50" s="7" t="n">
        <v>1561</v>
      </c>
      <c r="L50" s="7" t="n">
        <v>4710</v>
      </c>
      <c r="M50" s="14" t="n">
        <v>-81722.81</v>
      </c>
      <c r="N50" s="15" t="n">
        <v>0</v>
      </c>
      <c r="O50" s="16" t="n">
        <v>0</v>
      </c>
      <c r="P50" s="16" t="n">
        <v>0</v>
      </c>
    </row>
    <row r="51" customFormat="false" ht="15" hidden="false" customHeight="false" outlineLevel="0" collapsed="false">
      <c r="A51" s="6" t="s">
        <v>204</v>
      </c>
      <c r="B51" s="6" t="s">
        <v>205</v>
      </c>
      <c r="C51" s="12" t="n">
        <v>0</v>
      </c>
      <c r="D51" s="13" t="n">
        <v>0</v>
      </c>
      <c r="E51" s="13" t="n">
        <v>78292.13</v>
      </c>
      <c r="F51" s="7" t="n">
        <v>31262</v>
      </c>
      <c r="G51" s="7" t="n">
        <v>6046</v>
      </c>
      <c r="H51" s="7" t="n">
        <v>113</v>
      </c>
      <c r="I51" s="7" t="n">
        <v>16635</v>
      </c>
      <c r="J51" s="7" t="n">
        <v>1788</v>
      </c>
      <c r="K51" s="7" t="n">
        <v>3412</v>
      </c>
      <c r="L51" s="7" t="n">
        <v>8286</v>
      </c>
      <c r="M51" s="14" t="n">
        <v>-78292.13</v>
      </c>
      <c r="N51" s="15" t="n">
        <v>0</v>
      </c>
      <c r="O51" s="16" t="n">
        <v>0</v>
      </c>
      <c r="P51" s="16" t="n">
        <v>0</v>
      </c>
    </row>
    <row r="52" customFormat="false" ht="15" hidden="false" customHeight="false" outlineLevel="0" collapsed="false">
      <c r="A52" s="6" t="s">
        <v>206</v>
      </c>
      <c r="B52" s="6" t="s">
        <v>207</v>
      </c>
      <c r="C52" s="12" t="n">
        <v>0</v>
      </c>
      <c r="D52" s="13" t="n">
        <v>0</v>
      </c>
      <c r="E52" s="13" t="n">
        <v>76913.72</v>
      </c>
      <c r="F52" s="7" t="n">
        <v>65753</v>
      </c>
      <c r="G52" s="7" t="n">
        <v>6338</v>
      </c>
      <c r="H52" s="7" t="n">
        <v>0</v>
      </c>
      <c r="I52" s="7" t="n">
        <v>264</v>
      </c>
      <c r="J52" s="7" t="n">
        <v>0</v>
      </c>
      <c r="K52" s="7" t="n">
        <v>4250</v>
      </c>
      <c r="L52" s="7" t="n">
        <v>0</v>
      </c>
      <c r="M52" s="14" t="n">
        <v>-76913.72</v>
      </c>
      <c r="N52" s="15" t="n">
        <v>0</v>
      </c>
      <c r="O52" s="16" t="n">
        <v>0</v>
      </c>
      <c r="P52" s="16" t="n">
        <v>0</v>
      </c>
    </row>
    <row r="53" customFormat="false" ht="15" hidden="false" customHeight="false" outlineLevel="0" collapsed="false">
      <c r="A53" s="6" t="s">
        <v>208</v>
      </c>
      <c r="B53" s="6" t="s">
        <v>209</v>
      </c>
      <c r="C53" s="12" t="n">
        <v>0</v>
      </c>
      <c r="D53" s="13" t="n">
        <v>0</v>
      </c>
      <c r="E53" s="13" t="n">
        <v>76334.39</v>
      </c>
      <c r="F53" s="7" t="n">
        <v>36519</v>
      </c>
      <c r="G53" s="7" t="n">
        <v>4941</v>
      </c>
      <c r="H53" s="7" t="n">
        <v>0</v>
      </c>
      <c r="I53" s="7" t="n">
        <v>5892</v>
      </c>
      <c r="J53" s="7" t="n">
        <v>6028</v>
      </c>
      <c r="K53" s="7" t="n">
        <v>4203</v>
      </c>
      <c r="L53" s="7" t="n">
        <v>3185</v>
      </c>
      <c r="M53" s="14" t="n">
        <v>-76334.39</v>
      </c>
      <c r="N53" s="15" t="n">
        <v>0</v>
      </c>
      <c r="O53" s="16" t="n">
        <v>0</v>
      </c>
      <c r="P53" s="16" t="n">
        <v>0</v>
      </c>
    </row>
  </sheetData>
  <autoFilter ref="A3:P53"/>
  <mergeCells count="1">
    <mergeCell ref="A1:N1"/>
  </mergeCells>
  <conditionalFormatting sqref="E4:E53">
    <cfRule type="dataBar" priority="2">
      <dataBar showValue="1" minLength="10" maxLength="90">
        <cfvo type="min" val="0"/>
        <cfvo type="max" val="0"/>
        <color rgb="FFC00000"/>
      </dataBar>
      <extLst>
        <ext xmlns:x14="http://schemas.microsoft.com/office/spreadsheetml/2009/9/main" uri="{B025F937-C7B1-47D3-B67F-A62EFF666E3E}">
          <x14:id>{27F41DEE-77C2-41C5-AD4D-59955DD82C7B}</x14:id>
        </ext>
      </extLst>
    </cfRule>
  </conditionalFormatting>
  <conditionalFormatting sqref="D4:D53">
    <cfRule type="dataBar" priority="3">
      <dataBar showValue="1" minLength="10" maxLength="90">
        <cfvo type="min" val="0"/>
        <cfvo type="max" val="0"/>
        <color rgb="FF548235"/>
      </dataBar>
      <extLst>
        <ext xmlns:x14="http://schemas.microsoft.com/office/spreadsheetml/2009/9/main" uri="{B025F937-C7B1-47D3-B67F-A62EFF666E3E}">
          <x14:id>{35838DA6-1733-471D-B781-50D0738BC0B9}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7F41DEE-77C2-41C5-AD4D-59955DD82C7B}">
            <x14:dataBar minLength="10" maxLength="90" axisPosition="none" gradient="true">
              <x14:cfvo type="min"/>
              <x14:cfvo type="max"/>
              <x14:negativeFillColor rgb="FFC00000"/>
              <x14:axisColor rgb="FF000000"/>
            </x14:dataBar>
          </x14:cfRule>
          <xm:sqref>E4:E53</xm:sqref>
        </x14:conditionalFormatting>
        <x14:conditionalFormatting xmlns:xm="http://schemas.microsoft.com/office/excel/2006/main">
          <x14:cfRule type="dataBar" id="{35838DA6-1733-471D-B781-50D0738BC0B9}">
            <x14:dataBar minLength="10" maxLength="90" axisPosition="none" gradient="true">
              <x14:cfvo type="min"/>
              <x14:cfvo type="max"/>
              <x14:negativeFillColor rgb="FF548235"/>
              <x14:axisColor rgb="FF000000"/>
            </x14:dataBar>
          </x14:cfRule>
          <xm:sqref>D4:D53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5B6"/>
    <pageSetUpPr fitToPage="false"/>
  </sheetPr>
  <dimension ref="A1:P1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4" topLeftCell="D5" activePane="bottomRight" state="frozen"/>
      <selection pane="topLeft" activeCell="A1" activeCellId="0" sqref="A1"/>
      <selection pane="topRight" activeCell="D1" activeCellId="0" sqref="D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45"/>
    <col collapsed="false" customWidth="true" hidden="false" outlineLevel="0" max="16" min="3" style="0" width="13"/>
  </cols>
  <sheetData>
    <row r="1" customFormat="false" ht="19.7" hidden="false" customHeight="false" outlineLevel="0" collapsed="false">
      <c r="A1" s="1" t="s">
        <v>210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Format="false" ht="15" hidden="false" customHeight="false" outlineLevel="0" collapsed="false">
      <c r="A2" s="18" t="s">
        <v>211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4" customFormat="false" ht="23.85" hidden="false" customHeight="false" outlineLevel="0" collapsed="false">
      <c r="A4" s="5" t="s">
        <v>99</v>
      </c>
      <c r="B4" s="5" t="s">
        <v>100</v>
      </c>
      <c r="C4" s="5" t="s">
        <v>212</v>
      </c>
      <c r="D4" s="5" t="s">
        <v>213</v>
      </c>
      <c r="E4" s="5" t="s">
        <v>101</v>
      </c>
      <c r="F4" s="5" t="s">
        <v>69</v>
      </c>
      <c r="G4" s="5" t="s">
        <v>71</v>
      </c>
      <c r="H4" s="5" t="s">
        <v>214</v>
      </c>
      <c r="I4" s="5" t="s">
        <v>107</v>
      </c>
      <c r="J4" s="5" t="s">
        <v>108</v>
      </c>
      <c r="K4" s="5" t="s">
        <v>109</v>
      </c>
      <c r="L4" s="5" t="s">
        <v>215</v>
      </c>
      <c r="M4" s="5" t="s">
        <v>216</v>
      </c>
      <c r="N4" s="5" t="s">
        <v>217</v>
      </c>
      <c r="O4" s="5" t="s">
        <v>218</v>
      </c>
      <c r="P4" s="5" t="s">
        <v>219</v>
      </c>
    </row>
    <row r="5" customFormat="false" ht="15" hidden="false" customHeight="false" outlineLevel="0" collapsed="false">
      <c r="A5" s="6" t="s">
        <v>130</v>
      </c>
      <c r="B5" s="6" t="s">
        <v>131</v>
      </c>
      <c r="C5" s="6" t="n">
        <v>2022</v>
      </c>
      <c r="D5" s="19" t="n">
        <v>102</v>
      </c>
      <c r="E5" s="20" t="n">
        <v>999</v>
      </c>
      <c r="F5" s="7" t="n">
        <v>49616.21</v>
      </c>
      <c r="G5" s="7" t="n">
        <v>46868.94</v>
      </c>
      <c r="H5" s="17" t="n">
        <v>2747.27</v>
      </c>
      <c r="I5" s="21" t="n">
        <v>0.0553704122100412</v>
      </c>
      <c r="J5" s="16" t="n">
        <v>46.92</v>
      </c>
      <c r="K5" s="16" t="n">
        <v>49.67</v>
      </c>
      <c r="L5" s="7" t="n">
        <v>20664</v>
      </c>
      <c r="M5" s="7" t="n">
        <v>184.02</v>
      </c>
      <c r="N5" s="7" t="n">
        <v>17781.72</v>
      </c>
      <c r="O5" s="7" t="n">
        <v>983.88</v>
      </c>
      <c r="P5" s="7" t="n">
        <v>4920.64</v>
      </c>
    </row>
    <row r="6" customFormat="false" ht="15" hidden="false" customHeight="false" outlineLevel="0" collapsed="false">
      <c r="A6" s="6" t="s">
        <v>130</v>
      </c>
      <c r="B6" s="6" t="s">
        <v>131</v>
      </c>
      <c r="C6" s="6" t="n">
        <v>2023</v>
      </c>
      <c r="D6" s="19" t="n">
        <v>86</v>
      </c>
      <c r="E6" s="20" t="n">
        <v>868</v>
      </c>
      <c r="F6" s="7" t="n">
        <v>49709.55</v>
      </c>
      <c r="G6" s="7" t="n">
        <v>48875.96</v>
      </c>
      <c r="H6" s="17" t="n">
        <v>833.59</v>
      </c>
      <c r="I6" s="21" t="n">
        <v>0.0167692123545662</v>
      </c>
      <c r="J6" s="16" t="n">
        <v>56.31</v>
      </c>
      <c r="K6" s="16" t="n">
        <v>57.27</v>
      </c>
      <c r="L6" s="7" t="n">
        <v>20664</v>
      </c>
      <c r="M6" s="7" t="n">
        <v>111.68</v>
      </c>
      <c r="N6" s="7" t="n">
        <v>20891.79</v>
      </c>
      <c r="O6" s="7" t="n">
        <v>711.35</v>
      </c>
      <c r="P6" s="7" t="n">
        <v>4090.11</v>
      </c>
    </row>
    <row r="7" customFormat="false" ht="15" hidden="false" customHeight="false" outlineLevel="0" collapsed="false">
      <c r="A7" s="6" t="s">
        <v>130</v>
      </c>
      <c r="B7" s="6" t="s">
        <v>131</v>
      </c>
      <c r="C7" s="6" t="n">
        <v>2024</v>
      </c>
      <c r="D7" s="19" t="n">
        <v>46</v>
      </c>
      <c r="E7" s="20" t="n">
        <v>470.5</v>
      </c>
      <c r="F7" s="7" t="n">
        <v>28072.1</v>
      </c>
      <c r="G7" s="7" t="n">
        <v>38285.93</v>
      </c>
      <c r="H7" s="14" t="n">
        <v>-10213.83</v>
      </c>
      <c r="I7" s="22" t="n">
        <v>-0.363842747781611</v>
      </c>
      <c r="J7" s="16" t="n">
        <v>81.37</v>
      </c>
      <c r="K7" s="16" t="n">
        <v>59.66</v>
      </c>
      <c r="L7" s="7" t="n">
        <v>20664</v>
      </c>
      <c r="M7" s="7" t="n">
        <v>131.67</v>
      </c>
      <c r="N7" s="7" t="n">
        <v>11007.71</v>
      </c>
      <c r="O7" s="7" t="n">
        <v>809.74</v>
      </c>
      <c r="P7" s="7" t="n">
        <v>3343.45</v>
      </c>
    </row>
    <row r="8" customFormat="false" ht="15" hidden="false" customHeight="false" outlineLevel="0" collapsed="false">
      <c r="A8" s="6" t="s">
        <v>130</v>
      </c>
      <c r="B8" s="6" t="s">
        <v>131</v>
      </c>
      <c r="C8" s="6" t="n">
        <v>2025</v>
      </c>
      <c r="D8" s="19" t="n">
        <v>98</v>
      </c>
      <c r="E8" s="20" t="n">
        <v>979</v>
      </c>
      <c r="F8" s="7" t="n">
        <v>58470.75</v>
      </c>
      <c r="G8" s="7" t="n">
        <v>15006.55</v>
      </c>
      <c r="H8" s="17" t="n">
        <v>43464.2</v>
      </c>
      <c r="I8" s="21" t="n">
        <v>0.743349452504029</v>
      </c>
      <c r="J8" s="16" t="n">
        <v>15.33</v>
      </c>
      <c r="K8" s="16" t="n">
        <v>59.72</v>
      </c>
      <c r="L8" s="7" t="n">
        <v>10332</v>
      </c>
      <c r="M8" s="7" t="n">
        <v>408.44</v>
      </c>
      <c r="N8" s="7" t="n">
        <v>538.52</v>
      </c>
      <c r="O8" s="7" t="n">
        <v>364.11</v>
      </c>
      <c r="P8" s="7" t="n">
        <v>2676.72</v>
      </c>
    </row>
    <row r="9" customFormat="false" ht="15" hidden="false" customHeight="false" outlineLevel="0" collapsed="false">
      <c r="A9" s="6" t="s">
        <v>110</v>
      </c>
      <c r="B9" s="6" t="s">
        <v>111</v>
      </c>
      <c r="C9" s="6" t="n">
        <v>2022</v>
      </c>
      <c r="D9" s="19" t="n">
        <v>53</v>
      </c>
      <c r="E9" s="20" t="n">
        <v>520</v>
      </c>
      <c r="F9" s="7" t="n">
        <v>79046.9</v>
      </c>
      <c r="G9" s="7" t="n">
        <v>87407.48</v>
      </c>
      <c r="H9" s="14" t="n">
        <v>-8360.58</v>
      </c>
      <c r="I9" s="22" t="n">
        <v>-0.105767335594508</v>
      </c>
      <c r="J9" s="16" t="n">
        <v>168.09</v>
      </c>
      <c r="K9" s="16" t="n">
        <v>152.01</v>
      </c>
      <c r="L9" s="7" t="n">
        <v>43764</v>
      </c>
      <c r="M9" s="7" t="n">
        <v>1758.73</v>
      </c>
      <c r="N9" s="7" t="n">
        <v>26435.41</v>
      </c>
      <c r="O9" s="7" t="n">
        <v>2972.36</v>
      </c>
      <c r="P9" s="7" t="n">
        <v>7145.38</v>
      </c>
    </row>
    <row r="10" customFormat="false" ht="15" hidden="false" customHeight="false" outlineLevel="0" collapsed="false">
      <c r="A10" s="6" t="s">
        <v>110</v>
      </c>
      <c r="B10" s="6" t="s">
        <v>111</v>
      </c>
      <c r="C10" s="6" t="n">
        <v>2023</v>
      </c>
      <c r="D10" s="19" t="n">
        <v>91</v>
      </c>
      <c r="E10" s="20" t="n">
        <v>907.9</v>
      </c>
      <c r="F10" s="7" t="n">
        <v>127103.7</v>
      </c>
      <c r="G10" s="7" t="n">
        <v>85254.68</v>
      </c>
      <c r="H10" s="17" t="n">
        <v>41849.02</v>
      </c>
      <c r="I10" s="21" t="n">
        <v>0.329250997413864</v>
      </c>
      <c r="J10" s="16" t="n">
        <v>93.9</v>
      </c>
      <c r="K10" s="16" t="n">
        <v>140</v>
      </c>
      <c r="L10" s="7" t="n">
        <v>43764</v>
      </c>
      <c r="M10" s="7" t="n">
        <v>1623.08</v>
      </c>
      <c r="N10" s="7" t="n">
        <v>23779.82</v>
      </c>
      <c r="O10" s="7" t="n">
        <v>3076.76</v>
      </c>
      <c r="P10" s="7" t="n">
        <v>6886.73</v>
      </c>
    </row>
    <row r="11" customFormat="false" ht="15" hidden="false" customHeight="false" outlineLevel="0" collapsed="false">
      <c r="A11" s="6" t="s">
        <v>220</v>
      </c>
      <c r="B11" s="6" t="s">
        <v>221</v>
      </c>
      <c r="C11" s="6" t="n">
        <v>2022</v>
      </c>
      <c r="D11" s="19" t="n">
        <v>39</v>
      </c>
      <c r="E11" s="20" t="n">
        <v>414.3</v>
      </c>
      <c r="F11" s="7" t="n">
        <v>19861.6</v>
      </c>
      <c r="G11" s="7" t="n">
        <v>27928.06</v>
      </c>
      <c r="H11" s="14" t="n">
        <v>-8066.46</v>
      </c>
      <c r="I11" s="22" t="n">
        <v>-0.406133443428526</v>
      </c>
      <c r="J11" s="16" t="n">
        <v>67.41</v>
      </c>
      <c r="K11" s="16" t="n">
        <v>47.94</v>
      </c>
      <c r="L11" s="7" t="n">
        <v>7596</v>
      </c>
      <c r="M11" s="7" t="n">
        <v>661.2</v>
      </c>
      <c r="N11" s="7" t="n">
        <v>15921.39</v>
      </c>
      <c r="O11" s="7" t="n">
        <v>191.98</v>
      </c>
      <c r="P11" s="7" t="n">
        <v>1990.87</v>
      </c>
    </row>
    <row r="12" customFormat="false" ht="15" hidden="false" customHeight="false" outlineLevel="0" collapsed="false">
      <c r="A12" s="6" t="s">
        <v>178</v>
      </c>
      <c r="B12" s="6" t="s">
        <v>179</v>
      </c>
      <c r="C12" s="6" t="n">
        <v>2022</v>
      </c>
      <c r="D12" s="19" t="n">
        <v>79</v>
      </c>
      <c r="E12" s="20" t="n">
        <v>569.5</v>
      </c>
      <c r="F12" s="7" t="n">
        <v>45394.6</v>
      </c>
      <c r="G12" s="7" t="n">
        <v>21183.58</v>
      </c>
      <c r="H12" s="17" t="n">
        <v>24211.02</v>
      </c>
      <c r="I12" s="21" t="n">
        <v>0.533345816462644</v>
      </c>
      <c r="J12" s="16" t="n">
        <v>37.2</v>
      </c>
      <c r="K12" s="16" t="n">
        <v>79.71</v>
      </c>
      <c r="L12" s="7" t="n">
        <v>15756</v>
      </c>
      <c r="M12" s="7" t="n">
        <v>1176.83</v>
      </c>
      <c r="N12" s="7" t="n">
        <v>1689.03</v>
      </c>
      <c r="O12" s="7" t="n">
        <v>191.98</v>
      </c>
      <c r="P12" s="7" t="n">
        <v>908</v>
      </c>
    </row>
    <row r="13" customFormat="false" ht="15" hidden="false" customHeight="false" outlineLevel="0" collapsed="false">
      <c r="A13" s="6" t="s">
        <v>178</v>
      </c>
      <c r="B13" s="6" t="s">
        <v>179</v>
      </c>
      <c r="C13" s="6" t="n">
        <v>2023</v>
      </c>
      <c r="D13" s="19" t="n">
        <v>50</v>
      </c>
      <c r="E13" s="20" t="n">
        <v>555</v>
      </c>
      <c r="F13" s="7" t="n">
        <v>20322.2</v>
      </c>
      <c r="G13" s="7" t="n">
        <v>22872.38</v>
      </c>
      <c r="H13" s="14" t="n">
        <v>-2550.18</v>
      </c>
      <c r="I13" s="22" t="n">
        <v>-0.12548739801798</v>
      </c>
      <c r="J13" s="16" t="n">
        <v>41.21</v>
      </c>
      <c r="K13" s="16" t="n">
        <v>36.62</v>
      </c>
      <c r="L13" s="7" t="n">
        <v>15756</v>
      </c>
      <c r="M13" s="7" t="n">
        <v>866.06</v>
      </c>
      <c r="N13" s="7" t="n">
        <v>3262.15</v>
      </c>
      <c r="O13" s="7" t="n">
        <v>400.17</v>
      </c>
      <c r="P13" s="7" t="n">
        <v>967.75</v>
      </c>
    </row>
    <row r="14" customFormat="false" ht="15" hidden="false" customHeight="false" outlineLevel="0" collapsed="false">
      <c r="A14" s="6" t="s">
        <v>178</v>
      </c>
      <c r="B14" s="6" t="s">
        <v>179</v>
      </c>
      <c r="C14" s="6" t="n">
        <v>2024</v>
      </c>
      <c r="D14" s="19" t="n">
        <v>18</v>
      </c>
      <c r="E14" s="20" t="n">
        <v>217.5</v>
      </c>
      <c r="F14" s="7" t="n">
        <v>13981.9</v>
      </c>
      <c r="G14" s="7" t="n">
        <v>29857.56</v>
      </c>
      <c r="H14" s="14" t="n">
        <v>-15875.66</v>
      </c>
      <c r="I14" s="22" t="n">
        <v>-1.13544368075917</v>
      </c>
      <c r="J14" s="16" t="n">
        <v>137.28</v>
      </c>
      <c r="K14" s="16" t="n">
        <v>64.28</v>
      </c>
      <c r="L14" s="7" t="n">
        <v>15756</v>
      </c>
      <c r="M14" s="7" t="n">
        <v>509.71</v>
      </c>
      <c r="N14" s="7" t="n">
        <v>3279.5</v>
      </c>
      <c r="O14" s="7" t="n">
        <v>507.63</v>
      </c>
      <c r="P14" s="7" t="n">
        <v>8242.25</v>
      </c>
    </row>
    <row r="15" customFormat="false" ht="15" hidden="false" customHeight="false" outlineLevel="0" collapsed="false">
      <c r="A15" s="6" t="s">
        <v>178</v>
      </c>
      <c r="B15" s="6" t="s">
        <v>179</v>
      </c>
      <c r="C15" s="6" t="n">
        <v>2025</v>
      </c>
      <c r="D15" s="19" t="n">
        <v>3</v>
      </c>
      <c r="E15" s="20" t="n">
        <v>27.5</v>
      </c>
      <c r="F15" s="7" t="n">
        <v>2509.2</v>
      </c>
      <c r="G15" s="7" t="n">
        <v>12436.69</v>
      </c>
      <c r="H15" s="14" t="n">
        <v>-9927.49</v>
      </c>
      <c r="I15" s="22" t="n">
        <v>-3.95643631436314</v>
      </c>
      <c r="J15" s="16" t="n">
        <v>452.24</v>
      </c>
      <c r="K15" s="16" t="n">
        <v>91.24</v>
      </c>
      <c r="L15" s="7" t="n">
        <v>7878</v>
      </c>
      <c r="M15" s="7" t="n">
        <v>287.53</v>
      </c>
      <c r="N15" s="7" t="n">
        <v>2872.42</v>
      </c>
      <c r="O15" s="7" t="n">
        <v>292.72</v>
      </c>
      <c r="P15" s="7" t="n">
        <v>634.38</v>
      </c>
    </row>
    <row r="16" customFormat="false" ht="15" hidden="false" customHeight="false" outlineLevel="0" collapsed="false">
      <c r="A16" s="6" t="s">
        <v>120</v>
      </c>
      <c r="B16" s="6" t="s">
        <v>121</v>
      </c>
      <c r="C16" s="6" t="n">
        <v>2022</v>
      </c>
      <c r="D16" s="19" t="n">
        <v>129</v>
      </c>
      <c r="E16" s="20" t="n">
        <v>1208.5</v>
      </c>
      <c r="F16" s="7" t="n">
        <v>119297.61</v>
      </c>
      <c r="G16" s="7" t="n">
        <v>41611.79</v>
      </c>
      <c r="H16" s="17" t="n">
        <v>77685.82</v>
      </c>
      <c r="I16" s="21" t="n">
        <v>0.651193423975391</v>
      </c>
      <c r="J16" s="16" t="n">
        <v>34.43</v>
      </c>
      <c r="K16" s="16" t="n">
        <v>98.72</v>
      </c>
      <c r="L16" s="7" t="n">
        <v>23964</v>
      </c>
      <c r="M16" s="7" t="n">
        <v>2178.61</v>
      </c>
      <c r="N16" s="7" t="n">
        <v>6335.18</v>
      </c>
      <c r="O16" s="7" t="n">
        <v>1235.66</v>
      </c>
      <c r="P16" s="7" t="n">
        <v>5677.72</v>
      </c>
    </row>
    <row r="17" customFormat="false" ht="15" hidden="false" customHeight="false" outlineLevel="0" collapsed="false">
      <c r="A17" s="6" t="s">
        <v>120</v>
      </c>
      <c r="B17" s="6" t="s">
        <v>121</v>
      </c>
      <c r="C17" s="6" t="n">
        <v>2023</v>
      </c>
      <c r="D17" s="19" t="n">
        <v>8</v>
      </c>
      <c r="E17" s="20" t="n">
        <v>62</v>
      </c>
      <c r="F17" s="7" t="n">
        <v>7769.8</v>
      </c>
      <c r="G17" s="7" t="n">
        <v>167680.33</v>
      </c>
      <c r="H17" s="14" t="n">
        <v>-159910.53</v>
      </c>
      <c r="I17" s="22" t="n">
        <v>-20.5810355478926</v>
      </c>
      <c r="J17" s="16" t="n">
        <v>2704.52</v>
      </c>
      <c r="K17" s="16" t="n">
        <v>125.32</v>
      </c>
      <c r="L17" s="7" t="n">
        <v>9985</v>
      </c>
      <c r="M17" s="7" t="n">
        <v>0</v>
      </c>
      <c r="N17" s="7" t="n">
        <v>799</v>
      </c>
      <c r="O17" s="7" t="n">
        <v>36.43</v>
      </c>
      <c r="P17" s="7" t="n">
        <v>1990.25</v>
      </c>
    </row>
    <row r="18" customFormat="false" ht="15" hidden="false" customHeight="false" outlineLevel="0" collapsed="false">
      <c r="A18" s="6" t="s">
        <v>156</v>
      </c>
      <c r="B18" s="6" t="s">
        <v>157</v>
      </c>
      <c r="C18" s="6" t="n">
        <v>2022</v>
      </c>
      <c r="D18" s="19" t="n">
        <v>89</v>
      </c>
      <c r="E18" s="20" t="n">
        <v>857</v>
      </c>
      <c r="F18" s="7" t="n">
        <v>34952.54</v>
      </c>
      <c r="G18" s="7" t="n">
        <v>30813.99</v>
      </c>
      <c r="H18" s="17" t="n">
        <v>4138.55</v>
      </c>
      <c r="I18" s="21" t="n">
        <v>0.118404968794116</v>
      </c>
      <c r="J18" s="16" t="n">
        <v>35.96</v>
      </c>
      <c r="K18" s="16" t="n">
        <v>40.78</v>
      </c>
      <c r="L18" s="7" t="n">
        <v>10284</v>
      </c>
      <c r="M18" s="7" t="n">
        <v>949.59</v>
      </c>
      <c r="N18" s="7" t="n">
        <v>13619.76</v>
      </c>
      <c r="O18" s="7" t="n">
        <v>632.68</v>
      </c>
      <c r="P18" s="7" t="n">
        <v>4067.64</v>
      </c>
    </row>
    <row r="19" customFormat="false" ht="15" hidden="false" customHeight="false" outlineLevel="0" collapsed="false">
      <c r="A19" s="6" t="s">
        <v>156</v>
      </c>
      <c r="B19" s="6" t="s">
        <v>157</v>
      </c>
      <c r="C19" s="6" t="n">
        <v>2023</v>
      </c>
      <c r="D19" s="19" t="n">
        <v>129</v>
      </c>
      <c r="E19" s="20" t="n">
        <v>783.5</v>
      </c>
      <c r="F19" s="7" t="n">
        <v>28295.62</v>
      </c>
      <c r="G19" s="7" t="n">
        <v>85665.64</v>
      </c>
      <c r="H19" s="14" t="n">
        <v>-57370.02</v>
      </c>
      <c r="I19" s="22" t="n">
        <v>-2.02752298765676</v>
      </c>
      <c r="J19" s="16" t="n">
        <v>109.34</v>
      </c>
      <c r="K19" s="16" t="n">
        <v>36.11</v>
      </c>
      <c r="L19" s="7" t="n">
        <v>9427</v>
      </c>
      <c r="M19" s="7" t="n">
        <v>850.57</v>
      </c>
      <c r="N19" s="7" t="n">
        <v>12147.52</v>
      </c>
      <c r="O19" s="7" t="n">
        <v>481.57</v>
      </c>
      <c r="P19" s="7" t="n">
        <v>2465.25</v>
      </c>
    </row>
    <row r="20" customFormat="false" ht="15" hidden="false" customHeight="false" outlineLevel="0" collapsed="false">
      <c r="A20" s="6" t="s">
        <v>222</v>
      </c>
      <c r="B20" s="6" t="s">
        <v>223</v>
      </c>
      <c r="C20" s="6" t="n">
        <v>2022</v>
      </c>
      <c r="D20" s="19" t="n">
        <v>65</v>
      </c>
      <c r="E20" s="20" t="n">
        <v>498.5</v>
      </c>
      <c r="F20" s="7" t="n">
        <v>27909.1</v>
      </c>
      <c r="G20" s="7" t="n">
        <v>22501.22</v>
      </c>
      <c r="H20" s="17" t="n">
        <v>5407.88</v>
      </c>
      <c r="I20" s="21" t="n">
        <v>0.193767624179769</v>
      </c>
      <c r="J20" s="16" t="n">
        <v>45.14</v>
      </c>
      <c r="K20" s="16" t="n">
        <v>55.99</v>
      </c>
      <c r="L20" s="7" t="n">
        <v>9456</v>
      </c>
      <c r="M20" s="7" t="n">
        <v>502.68</v>
      </c>
      <c r="N20" s="7" t="n">
        <v>5760.77</v>
      </c>
      <c r="O20" s="7" t="n">
        <v>1123.92</v>
      </c>
      <c r="P20" s="7" t="n">
        <v>4408.57</v>
      </c>
    </row>
    <row r="21" customFormat="false" ht="15" hidden="false" customHeight="false" outlineLevel="0" collapsed="false">
      <c r="A21" s="6" t="s">
        <v>222</v>
      </c>
      <c r="B21" s="6" t="s">
        <v>223</v>
      </c>
      <c r="C21" s="6" t="n">
        <v>2023</v>
      </c>
      <c r="D21" s="19" t="n">
        <v>2</v>
      </c>
      <c r="E21" s="20" t="n">
        <v>14</v>
      </c>
      <c r="F21" s="7" t="n">
        <v>910</v>
      </c>
      <c r="G21" s="7" t="n">
        <v>14292.29</v>
      </c>
      <c r="H21" s="14" t="n">
        <v>-13382.29</v>
      </c>
      <c r="I21" s="22" t="n">
        <v>-14.7058131868132</v>
      </c>
      <c r="J21" s="16" t="n">
        <v>1020.88</v>
      </c>
      <c r="K21" s="16" t="n">
        <v>65</v>
      </c>
      <c r="L21" s="7" t="n">
        <v>9456</v>
      </c>
      <c r="M21" s="7" t="n">
        <v>0</v>
      </c>
      <c r="N21" s="7" t="n">
        <v>901.54</v>
      </c>
      <c r="O21" s="7" t="n">
        <v>217.13</v>
      </c>
      <c r="P21" s="7" t="n">
        <v>2409.61</v>
      </c>
    </row>
    <row r="22" customFormat="false" ht="15" hidden="false" customHeight="false" outlineLevel="0" collapsed="false">
      <c r="A22" s="6" t="s">
        <v>222</v>
      </c>
      <c r="B22" s="6" t="s">
        <v>223</v>
      </c>
      <c r="C22" s="6" t="n">
        <v>2024</v>
      </c>
      <c r="D22" s="19" t="n">
        <v>23</v>
      </c>
      <c r="E22" s="20" t="n">
        <v>229.5</v>
      </c>
      <c r="F22" s="7" t="n">
        <v>14832.4</v>
      </c>
      <c r="G22" s="7" t="n">
        <v>16664.28</v>
      </c>
      <c r="H22" s="14" t="n">
        <v>-1831.88</v>
      </c>
      <c r="I22" s="22" t="n">
        <v>-0.123505299210085</v>
      </c>
      <c r="J22" s="16" t="n">
        <v>72.61</v>
      </c>
      <c r="K22" s="16" t="n">
        <v>64.63</v>
      </c>
      <c r="L22" s="7" t="n">
        <v>9456</v>
      </c>
      <c r="M22" s="7" t="n">
        <v>291.16</v>
      </c>
      <c r="N22" s="7" t="n">
        <v>2502.66</v>
      </c>
      <c r="O22" s="7" t="n">
        <v>904.61</v>
      </c>
      <c r="P22" s="7" t="n">
        <v>2232.97</v>
      </c>
    </row>
    <row r="23" customFormat="false" ht="15" hidden="false" customHeight="false" outlineLevel="0" collapsed="false">
      <c r="A23" s="6" t="s">
        <v>222</v>
      </c>
      <c r="B23" s="6" t="s">
        <v>223</v>
      </c>
      <c r="C23" s="6" t="n">
        <v>2025</v>
      </c>
      <c r="D23" s="19" t="n">
        <v>5</v>
      </c>
      <c r="E23" s="20" t="n">
        <v>47.5</v>
      </c>
      <c r="F23" s="7" t="n">
        <v>2718.3</v>
      </c>
      <c r="G23" s="7" t="n">
        <v>6540.61</v>
      </c>
      <c r="H23" s="14" t="n">
        <v>-3822.31</v>
      </c>
      <c r="I23" s="22" t="n">
        <v>-1.40613986682853</v>
      </c>
      <c r="J23" s="16" t="n">
        <v>137.7</v>
      </c>
      <c r="K23" s="16" t="n">
        <v>57.23</v>
      </c>
      <c r="L23" s="7" t="n">
        <v>4728</v>
      </c>
      <c r="M23" s="7" t="n">
        <v>113.13</v>
      </c>
      <c r="N23" s="7" t="n">
        <v>0</v>
      </c>
      <c r="O23" s="7" t="n">
        <v>14.83</v>
      </c>
      <c r="P23" s="7" t="n">
        <v>1310.61</v>
      </c>
    </row>
    <row r="24" customFormat="false" ht="15" hidden="false" customHeight="false" outlineLevel="0" collapsed="false">
      <c r="A24" s="6" t="s">
        <v>132</v>
      </c>
      <c r="B24" s="6" t="s">
        <v>133</v>
      </c>
      <c r="C24" s="6" t="n">
        <v>2022</v>
      </c>
      <c r="D24" s="19" t="n">
        <v>124</v>
      </c>
      <c r="E24" s="20" t="n">
        <v>1215.5</v>
      </c>
      <c r="F24" s="7" t="n">
        <v>66659.76</v>
      </c>
      <c r="G24" s="7" t="n">
        <v>47839.37</v>
      </c>
      <c r="H24" s="17" t="n">
        <v>18820.39</v>
      </c>
      <c r="I24" s="21" t="n">
        <v>0.282335094533306</v>
      </c>
      <c r="J24" s="16" t="n">
        <v>39.36</v>
      </c>
      <c r="K24" s="16" t="n">
        <v>54.84</v>
      </c>
      <c r="L24" s="7" t="n">
        <v>17568</v>
      </c>
      <c r="M24" s="7" t="n">
        <v>917.65</v>
      </c>
      <c r="N24" s="7" t="n">
        <v>20829.21</v>
      </c>
      <c r="O24" s="7" t="n">
        <v>869</v>
      </c>
      <c r="P24" s="7" t="n">
        <v>5254.19</v>
      </c>
    </row>
    <row r="25" customFormat="false" ht="15" hidden="false" customHeight="false" outlineLevel="0" collapsed="false">
      <c r="A25" s="6" t="s">
        <v>132</v>
      </c>
      <c r="B25" s="6" t="s">
        <v>133</v>
      </c>
      <c r="C25" s="6" t="n">
        <v>2023</v>
      </c>
      <c r="D25" s="19" t="n">
        <v>123</v>
      </c>
      <c r="E25" s="20" t="n">
        <v>1310</v>
      </c>
      <c r="F25" s="7" t="n">
        <v>72568.55</v>
      </c>
      <c r="G25" s="7" t="n">
        <v>54247.81</v>
      </c>
      <c r="H25" s="17" t="n">
        <v>18320.74</v>
      </c>
      <c r="I25" s="21" t="n">
        <v>0.252461119639483</v>
      </c>
      <c r="J25" s="16" t="n">
        <v>41.41</v>
      </c>
      <c r="K25" s="16" t="n">
        <v>55.4</v>
      </c>
      <c r="L25" s="7" t="n">
        <v>17568</v>
      </c>
      <c r="M25" s="7" t="n">
        <v>159.89</v>
      </c>
      <c r="N25" s="7" t="n">
        <v>29558.33</v>
      </c>
      <c r="O25" s="7" t="n">
        <v>456.31</v>
      </c>
      <c r="P25" s="7" t="n">
        <v>3938.17</v>
      </c>
    </row>
    <row r="26" customFormat="false" ht="15" hidden="false" customHeight="false" outlineLevel="0" collapsed="false">
      <c r="A26" s="6" t="s">
        <v>132</v>
      </c>
      <c r="B26" s="6" t="s">
        <v>133</v>
      </c>
      <c r="C26" s="6" t="n">
        <v>2024</v>
      </c>
      <c r="D26" s="19" t="n">
        <v>58</v>
      </c>
      <c r="E26" s="20" t="n">
        <v>571.5</v>
      </c>
      <c r="F26" s="7" t="n">
        <v>33836.4</v>
      </c>
      <c r="G26" s="7" t="n">
        <v>39700.93</v>
      </c>
      <c r="H26" s="14" t="n">
        <v>-5864.53</v>
      </c>
      <c r="I26" s="22" t="n">
        <v>-0.173320152262062</v>
      </c>
      <c r="J26" s="16" t="n">
        <v>69.47</v>
      </c>
      <c r="K26" s="16" t="n">
        <v>59.21</v>
      </c>
      <c r="L26" s="7" t="n">
        <v>17568</v>
      </c>
      <c r="M26" s="7" t="n">
        <v>386.42</v>
      </c>
      <c r="N26" s="7" t="n">
        <v>15367.45</v>
      </c>
      <c r="O26" s="7" t="n">
        <v>615.42</v>
      </c>
      <c r="P26" s="7" t="n">
        <v>3107.3</v>
      </c>
    </row>
    <row r="27" customFormat="false" ht="15" hidden="false" customHeight="false" outlineLevel="0" collapsed="false">
      <c r="A27" s="6" t="s">
        <v>144</v>
      </c>
      <c r="B27" s="6" t="s">
        <v>145</v>
      </c>
      <c r="C27" s="6" t="n">
        <v>2022</v>
      </c>
      <c r="D27" s="19" t="n">
        <v>144</v>
      </c>
      <c r="E27" s="20" t="n">
        <v>1481</v>
      </c>
      <c r="F27" s="7" t="n">
        <v>156116.75</v>
      </c>
      <c r="G27" s="7" t="n">
        <v>124907.39</v>
      </c>
      <c r="H27" s="17" t="n">
        <v>31209.36</v>
      </c>
      <c r="I27" s="21" t="n">
        <v>0.199910387578441</v>
      </c>
      <c r="J27" s="16" t="n">
        <v>84.34</v>
      </c>
      <c r="K27" s="16" t="n">
        <v>105.41</v>
      </c>
      <c r="L27" s="7" t="n">
        <v>10329</v>
      </c>
      <c r="M27" s="7" t="n">
        <v>6679.61</v>
      </c>
      <c r="N27" s="7" t="n">
        <v>26166.05</v>
      </c>
      <c r="O27" s="7" t="n">
        <v>861.13</v>
      </c>
      <c r="P27" s="7" t="n">
        <v>2486.83</v>
      </c>
    </row>
    <row r="28" customFormat="false" ht="15" hidden="false" customHeight="false" outlineLevel="0" collapsed="false">
      <c r="A28" s="6" t="s">
        <v>154</v>
      </c>
      <c r="B28" s="6" t="s">
        <v>155</v>
      </c>
      <c r="C28" s="6" t="n">
        <v>2022</v>
      </c>
      <c r="D28" s="19" t="n">
        <v>156</v>
      </c>
      <c r="E28" s="20" t="n">
        <v>1526.5</v>
      </c>
      <c r="F28" s="7" t="n">
        <v>147857.86</v>
      </c>
      <c r="G28" s="7" t="n">
        <v>112128.84</v>
      </c>
      <c r="H28" s="17" t="n">
        <v>35729.02</v>
      </c>
      <c r="I28" s="21" t="n">
        <v>0.241644373860066</v>
      </c>
      <c r="J28" s="16" t="n">
        <v>73.45</v>
      </c>
      <c r="K28" s="16" t="n">
        <v>96.86</v>
      </c>
      <c r="L28" s="7" t="n">
        <v>10329</v>
      </c>
      <c r="M28" s="7" t="n">
        <v>5772.44</v>
      </c>
      <c r="N28" s="7" t="n">
        <v>13068.84</v>
      </c>
      <c r="O28" s="7" t="n">
        <v>1355.3</v>
      </c>
      <c r="P28" s="7" t="n">
        <v>3141.17</v>
      </c>
    </row>
    <row r="29" customFormat="false" ht="15" hidden="false" customHeight="false" outlineLevel="0" collapsed="false">
      <c r="A29" s="6" t="s">
        <v>166</v>
      </c>
      <c r="B29" s="6" t="s">
        <v>167</v>
      </c>
      <c r="C29" s="6" t="n">
        <v>2022</v>
      </c>
      <c r="D29" s="19" t="n">
        <v>105</v>
      </c>
      <c r="E29" s="20" t="n">
        <v>943.5</v>
      </c>
      <c r="F29" s="7" t="n">
        <v>54064.8</v>
      </c>
      <c r="G29" s="7" t="n">
        <v>21787.52</v>
      </c>
      <c r="H29" s="17" t="n">
        <v>32277.28</v>
      </c>
      <c r="I29" s="21" t="n">
        <v>0.597010994214185</v>
      </c>
      <c r="J29" s="16" t="n">
        <v>23.09</v>
      </c>
      <c r="K29" s="16" t="n">
        <v>57.3</v>
      </c>
      <c r="L29" s="7" t="n">
        <v>8232</v>
      </c>
      <c r="M29" s="7" t="n">
        <v>215.38</v>
      </c>
      <c r="N29" s="7" t="n">
        <v>3799.09</v>
      </c>
      <c r="O29" s="7" t="n">
        <v>3467.78</v>
      </c>
      <c r="P29" s="7" t="n">
        <v>4644.57</v>
      </c>
    </row>
    <row r="30" customFormat="false" ht="15" hidden="false" customHeight="false" outlineLevel="0" collapsed="false">
      <c r="A30" s="6" t="s">
        <v>224</v>
      </c>
      <c r="B30" s="6" t="s">
        <v>225</v>
      </c>
      <c r="C30" s="6" t="n">
        <v>2022</v>
      </c>
      <c r="D30" s="19" t="n">
        <v>15</v>
      </c>
      <c r="E30" s="20" t="n">
        <v>138</v>
      </c>
      <c r="F30" s="7" t="n">
        <v>6499.1</v>
      </c>
      <c r="G30" s="7" t="n">
        <v>13817.28</v>
      </c>
      <c r="H30" s="14" t="n">
        <v>-7318.18</v>
      </c>
      <c r="I30" s="22" t="n">
        <v>-1.12602975796653</v>
      </c>
      <c r="J30" s="16" t="n">
        <v>100.13</v>
      </c>
      <c r="K30" s="16" t="n">
        <v>47.09</v>
      </c>
      <c r="L30" s="7" t="n">
        <v>4884</v>
      </c>
      <c r="M30" s="7" t="n">
        <v>1117.23</v>
      </c>
      <c r="N30" s="7" t="n">
        <v>5742.1</v>
      </c>
      <c r="O30" s="7" t="n">
        <v>144.67</v>
      </c>
      <c r="P30" s="7" t="n">
        <v>1260.62</v>
      </c>
    </row>
    <row r="31" customFormat="false" ht="15" hidden="false" customHeight="false" outlineLevel="0" collapsed="false">
      <c r="A31" s="6" t="s">
        <v>138</v>
      </c>
      <c r="B31" s="6" t="s">
        <v>139</v>
      </c>
      <c r="C31" s="6" t="n">
        <v>2022</v>
      </c>
      <c r="D31" s="19" t="n">
        <v>157</v>
      </c>
      <c r="E31" s="20" t="n">
        <v>1503.5</v>
      </c>
      <c r="F31" s="7" t="n">
        <v>81345.59</v>
      </c>
      <c r="G31" s="7" t="n">
        <v>21922.57</v>
      </c>
      <c r="H31" s="17" t="n">
        <v>59423.02</v>
      </c>
      <c r="I31" s="21" t="n">
        <v>0.730500832469763</v>
      </c>
      <c r="J31" s="16" t="n">
        <v>14.58</v>
      </c>
      <c r="K31" s="16" t="n">
        <v>54.1</v>
      </c>
      <c r="L31" s="7" t="n">
        <v>10308</v>
      </c>
      <c r="M31" s="7" t="n">
        <v>1544.78</v>
      </c>
      <c r="N31" s="7" t="n">
        <v>4874.04</v>
      </c>
      <c r="O31" s="7" t="n">
        <v>640.4</v>
      </c>
      <c r="P31" s="7" t="n">
        <v>2840.06</v>
      </c>
    </row>
    <row r="32" customFormat="false" ht="15" hidden="false" customHeight="false" outlineLevel="0" collapsed="false">
      <c r="A32" s="6" t="s">
        <v>146</v>
      </c>
      <c r="B32" s="6" t="s">
        <v>147</v>
      </c>
      <c r="C32" s="6" t="n">
        <v>2022</v>
      </c>
      <c r="D32" s="19" t="n">
        <v>140</v>
      </c>
      <c r="E32" s="20" t="n">
        <v>1368.5</v>
      </c>
      <c r="F32" s="7" t="n">
        <v>89678.7</v>
      </c>
      <c r="G32" s="7" t="n">
        <v>30180.58</v>
      </c>
      <c r="H32" s="17" t="n">
        <v>59498.12</v>
      </c>
      <c r="I32" s="21" t="n">
        <v>0.663458770031169</v>
      </c>
      <c r="J32" s="16" t="n">
        <v>22.05</v>
      </c>
      <c r="K32" s="16" t="n">
        <v>65.53</v>
      </c>
      <c r="L32" s="7" t="n">
        <v>11628</v>
      </c>
      <c r="M32" s="7" t="n">
        <v>2445.83</v>
      </c>
      <c r="N32" s="7" t="n">
        <v>10394.79</v>
      </c>
      <c r="O32" s="7" t="n">
        <v>1060.57</v>
      </c>
      <c r="P32" s="7" t="n">
        <v>2746.94</v>
      </c>
    </row>
    <row r="33" customFormat="false" ht="15" hidden="false" customHeight="false" outlineLevel="0" collapsed="false">
      <c r="A33" s="6" t="s">
        <v>140</v>
      </c>
      <c r="B33" s="6" t="s">
        <v>141</v>
      </c>
      <c r="C33" s="6" t="n">
        <v>2022</v>
      </c>
      <c r="D33" s="19" t="n">
        <v>111</v>
      </c>
      <c r="E33" s="20" t="n">
        <v>998.5</v>
      </c>
      <c r="F33" s="7" t="n">
        <v>79417.84</v>
      </c>
      <c r="G33" s="7" t="n">
        <v>40275.34</v>
      </c>
      <c r="H33" s="17" t="n">
        <v>39142.5</v>
      </c>
      <c r="I33" s="21" t="n">
        <v>0.492867871689271</v>
      </c>
      <c r="J33" s="16" t="n">
        <v>40.34</v>
      </c>
      <c r="K33" s="16" t="n">
        <v>79.54</v>
      </c>
      <c r="L33" s="7" t="n">
        <v>14184</v>
      </c>
      <c r="M33" s="7" t="n">
        <v>1547.27</v>
      </c>
      <c r="N33" s="7" t="n">
        <v>18983.77</v>
      </c>
      <c r="O33" s="7" t="n">
        <v>635.1</v>
      </c>
      <c r="P33" s="7" t="n">
        <v>2874.54</v>
      </c>
    </row>
    <row r="34" customFormat="false" ht="15" hidden="false" customHeight="false" outlineLevel="0" collapsed="false">
      <c r="A34" s="6" t="s">
        <v>116</v>
      </c>
      <c r="B34" s="6" t="s">
        <v>117</v>
      </c>
      <c r="C34" s="6" t="n">
        <v>2022</v>
      </c>
      <c r="D34" s="19" t="n">
        <v>88</v>
      </c>
      <c r="E34" s="20" t="n">
        <v>807.5</v>
      </c>
      <c r="F34" s="7" t="n">
        <v>55457.8</v>
      </c>
      <c r="G34" s="7" t="n">
        <v>73245.52</v>
      </c>
      <c r="H34" s="14" t="n">
        <v>-17787.72</v>
      </c>
      <c r="I34" s="22" t="n">
        <v>-0.32074333998114</v>
      </c>
      <c r="J34" s="16" t="n">
        <v>90.71</v>
      </c>
      <c r="K34" s="16" t="n">
        <v>68.68</v>
      </c>
      <c r="L34" s="7" t="n">
        <v>20832</v>
      </c>
      <c r="M34" s="7" t="n">
        <v>1717.03</v>
      </c>
      <c r="N34" s="7" t="n">
        <v>42781.84</v>
      </c>
      <c r="O34" s="7" t="n">
        <v>1105.32</v>
      </c>
      <c r="P34" s="7" t="n">
        <v>4110.19</v>
      </c>
    </row>
    <row r="35" customFormat="false" ht="15" hidden="false" customHeight="false" outlineLevel="0" collapsed="false">
      <c r="A35" s="6" t="s">
        <v>116</v>
      </c>
      <c r="B35" s="6" t="s">
        <v>117</v>
      </c>
      <c r="C35" s="6" t="n">
        <v>2023</v>
      </c>
      <c r="D35" s="19" t="n">
        <v>7</v>
      </c>
      <c r="E35" s="20" t="n">
        <v>56</v>
      </c>
      <c r="F35" s="7" t="n">
        <v>5369</v>
      </c>
      <c r="G35" s="7" t="n">
        <v>148608.58</v>
      </c>
      <c r="H35" s="14" t="n">
        <v>-143239.58</v>
      </c>
      <c r="I35" s="22" t="n">
        <v>-26.6790054013856</v>
      </c>
      <c r="J35" s="16" t="n">
        <v>2653.72</v>
      </c>
      <c r="K35" s="16" t="n">
        <v>95.87</v>
      </c>
      <c r="L35" s="7" t="n">
        <v>10416</v>
      </c>
      <c r="M35" s="7" t="n">
        <v>525.57</v>
      </c>
      <c r="N35" s="7" t="n">
        <v>2802.51</v>
      </c>
      <c r="O35" s="7" t="n">
        <v>377.74</v>
      </c>
      <c r="P35" s="7" t="n">
        <v>3619.56</v>
      </c>
    </row>
    <row r="36" customFormat="false" ht="15" hidden="false" customHeight="false" outlineLevel="0" collapsed="false">
      <c r="A36" s="6" t="s">
        <v>118</v>
      </c>
      <c r="B36" s="6" t="s">
        <v>119</v>
      </c>
      <c r="C36" s="6" t="n">
        <v>2022</v>
      </c>
      <c r="D36" s="19" t="n">
        <v>114</v>
      </c>
      <c r="E36" s="20" t="n">
        <v>1164</v>
      </c>
      <c r="F36" s="7" t="n">
        <v>63699</v>
      </c>
      <c r="G36" s="7" t="n">
        <v>61713.24</v>
      </c>
      <c r="H36" s="17" t="n">
        <v>1985.76</v>
      </c>
      <c r="I36" s="21" t="n">
        <v>0.0311741309726024</v>
      </c>
      <c r="J36" s="16" t="n">
        <v>53.02</v>
      </c>
      <c r="K36" s="16" t="n">
        <v>54.72</v>
      </c>
      <c r="L36" s="7" t="n">
        <v>22752</v>
      </c>
      <c r="M36" s="7" t="n">
        <v>3456.21</v>
      </c>
      <c r="N36" s="7" t="n">
        <v>26277.35</v>
      </c>
      <c r="O36" s="7" t="n">
        <v>1169.88</v>
      </c>
      <c r="P36" s="7" t="n">
        <v>5190.16</v>
      </c>
    </row>
    <row r="37" customFormat="false" ht="15" hidden="false" customHeight="false" outlineLevel="0" collapsed="false">
      <c r="A37" s="6" t="s">
        <v>128</v>
      </c>
      <c r="B37" s="6" t="s">
        <v>129</v>
      </c>
      <c r="C37" s="6" t="n">
        <v>2022</v>
      </c>
      <c r="D37" s="19" t="n">
        <v>116</v>
      </c>
      <c r="E37" s="20" t="n">
        <v>1021</v>
      </c>
      <c r="F37" s="7" t="n">
        <v>65113.97</v>
      </c>
      <c r="G37" s="7" t="n">
        <v>33714.41</v>
      </c>
      <c r="H37" s="17" t="n">
        <v>31399.56</v>
      </c>
      <c r="I37" s="21" t="n">
        <v>0.482224608721603</v>
      </c>
      <c r="J37" s="16" t="n">
        <v>33.02</v>
      </c>
      <c r="K37" s="16" t="n">
        <v>63.77</v>
      </c>
      <c r="L37" s="7" t="n">
        <v>14856</v>
      </c>
      <c r="M37" s="7" t="n">
        <v>1738.3</v>
      </c>
      <c r="N37" s="7" t="n">
        <v>10103.41</v>
      </c>
      <c r="O37" s="7" t="n">
        <v>822.48</v>
      </c>
      <c r="P37" s="7" t="n">
        <v>3938.93</v>
      </c>
    </row>
    <row r="38" customFormat="false" ht="15" hidden="false" customHeight="false" outlineLevel="0" collapsed="false">
      <c r="A38" s="6" t="s">
        <v>128</v>
      </c>
      <c r="B38" s="6" t="s">
        <v>129</v>
      </c>
      <c r="C38" s="6" t="n">
        <v>2023</v>
      </c>
      <c r="D38" s="19" t="n">
        <v>51</v>
      </c>
      <c r="E38" s="20" t="n">
        <v>547</v>
      </c>
      <c r="F38" s="7" t="n">
        <v>39157.37</v>
      </c>
      <c r="G38" s="7" t="n">
        <v>135170.81</v>
      </c>
      <c r="H38" s="14" t="n">
        <v>-96013.44</v>
      </c>
      <c r="I38" s="22" t="n">
        <v>-2.45198872253265</v>
      </c>
      <c r="J38" s="16" t="n">
        <v>247.11</v>
      </c>
      <c r="K38" s="16" t="n">
        <v>71.59</v>
      </c>
      <c r="L38" s="7" t="n">
        <v>9904</v>
      </c>
      <c r="M38" s="7" t="n">
        <v>1294.69</v>
      </c>
      <c r="N38" s="7" t="n">
        <v>488.49</v>
      </c>
      <c r="O38" s="7" t="n">
        <v>339.41</v>
      </c>
      <c r="P38" s="7" t="n">
        <v>3784.19</v>
      </c>
    </row>
    <row r="39" customFormat="false" ht="15" hidden="false" customHeight="false" outlineLevel="0" collapsed="false">
      <c r="A39" s="6" t="s">
        <v>124</v>
      </c>
      <c r="B39" s="6" t="s">
        <v>125</v>
      </c>
      <c r="C39" s="6" t="n">
        <v>2022</v>
      </c>
      <c r="D39" s="19" t="n">
        <v>93</v>
      </c>
      <c r="E39" s="20" t="n">
        <v>919</v>
      </c>
      <c r="F39" s="7" t="n">
        <v>65260.47</v>
      </c>
      <c r="G39" s="7" t="n">
        <v>40655.97</v>
      </c>
      <c r="H39" s="17" t="n">
        <v>24604.5</v>
      </c>
      <c r="I39" s="21" t="n">
        <v>0.377019982325572</v>
      </c>
      <c r="J39" s="16" t="n">
        <v>44.24</v>
      </c>
      <c r="K39" s="16" t="n">
        <v>71.01</v>
      </c>
      <c r="L39" s="7" t="n">
        <v>14736</v>
      </c>
      <c r="M39" s="7" t="n">
        <v>2432.54</v>
      </c>
      <c r="N39" s="7" t="n">
        <v>16274.69</v>
      </c>
      <c r="O39" s="7" t="n">
        <v>912.5</v>
      </c>
      <c r="P39" s="7" t="n">
        <v>4039.32</v>
      </c>
    </row>
    <row r="40" customFormat="false" ht="15" hidden="false" customHeight="false" outlineLevel="0" collapsed="false">
      <c r="A40" s="6" t="s">
        <v>170</v>
      </c>
      <c r="B40" s="6" t="s">
        <v>171</v>
      </c>
      <c r="C40" s="6" t="n">
        <v>2022</v>
      </c>
      <c r="D40" s="19" t="n">
        <v>231</v>
      </c>
      <c r="E40" s="20" t="n">
        <v>796.3</v>
      </c>
      <c r="F40" s="7" t="n">
        <v>29523.2</v>
      </c>
      <c r="G40" s="7" t="n">
        <v>23039.26</v>
      </c>
      <c r="H40" s="17" t="n">
        <v>6483.94</v>
      </c>
      <c r="I40" s="21" t="n">
        <v>0.2196218567093</v>
      </c>
      <c r="J40" s="16" t="n">
        <v>28.93</v>
      </c>
      <c r="K40" s="16" t="n">
        <v>37.08</v>
      </c>
      <c r="L40" s="7" t="n">
        <v>10488</v>
      </c>
      <c r="M40" s="7" t="n">
        <v>5296.93</v>
      </c>
      <c r="N40" s="7" t="n">
        <v>3054.34</v>
      </c>
      <c r="O40" s="7" t="n">
        <v>212.26</v>
      </c>
      <c r="P40" s="7" t="n">
        <v>2693.02</v>
      </c>
    </row>
    <row r="41" customFormat="false" ht="15" hidden="false" customHeight="false" outlineLevel="0" collapsed="false">
      <c r="A41" s="6" t="s">
        <v>170</v>
      </c>
      <c r="B41" s="6" t="s">
        <v>171</v>
      </c>
      <c r="C41" s="6" t="n">
        <v>2023</v>
      </c>
      <c r="D41" s="19" t="n">
        <v>23</v>
      </c>
      <c r="E41" s="20" t="n">
        <v>54.6</v>
      </c>
      <c r="F41" s="7" t="n">
        <v>1911</v>
      </c>
      <c r="G41" s="7" t="n">
        <v>72024.24</v>
      </c>
      <c r="H41" s="14" t="n">
        <v>-70113.24</v>
      </c>
      <c r="I41" s="22" t="n">
        <v>-36.6892935635793</v>
      </c>
      <c r="J41" s="16" t="n">
        <v>1319.13</v>
      </c>
      <c r="K41" s="16" t="n">
        <v>35</v>
      </c>
      <c r="L41" s="7" t="n">
        <v>874</v>
      </c>
      <c r="M41" s="7" t="n">
        <v>0</v>
      </c>
      <c r="N41" s="7" t="n">
        <v>0</v>
      </c>
      <c r="O41" s="7" t="n">
        <v>0</v>
      </c>
      <c r="P41" s="7" t="n">
        <v>1401.5</v>
      </c>
    </row>
    <row r="42" customFormat="false" ht="15" hidden="false" customHeight="false" outlineLevel="0" collapsed="false">
      <c r="A42" s="6" t="s">
        <v>226</v>
      </c>
      <c r="B42" s="6" t="s">
        <v>227</v>
      </c>
      <c r="C42" s="6" t="n">
        <v>2024</v>
      </c>
      <c r="D42" s="19" t="n">
        <v>1</v>
      </c>
      <c r="E42" s="20" t="n">
        <v>4</v>
      </c>
      <c r="F42" s="7" t="n">
        <v>0</v>
      </c>
      <c r="G42" s="7" t="n">
        <v>5468.35</v>
      </c>
      <c r="H42" s="14" t="n">
        <v>-5468.35</v>
      </c>
      <c r="I42" s="22" t="n">
        <v>0</v>
      </c>
      <c r="J42" s="16" t="n">
        <v>1367.09</v>
      </c>
      <c r="K42" s="16" t="n">
        <v>0</v>
      </c>
      <c r="L42" s="7" t="n">
        <v>3708</v>
      </c>
      <c r="M42" s="7" t="n">
        <v>0</v>
      </c>
      <c r="N42" s="7" t="n">
        <v>295</v>
      </c>
      <c r="O42" s="7" t="n">
        <v>274.24</v>
      </c>
      <c r="P42" s="7" t="n">
        <v>755.07</v>
      </c>
    </row>
    <row r="43" customFormat="false" ht="15" hidden="false" customHeight="false" outlineLevel="0" collapsed="false">
      <c r="A43" s="6" t="s">
        <v>228</v>
      </c>
      <c r="B43" s="6" t="s">
        <v>229</v>
      </c>
      <c r="C43" s="6" t="n">
        <v>2022</v>
      </c>
      <c r="D43" s="19" t="n">
        <v>3</v>
      </c>
      <c r="E43" s="20" t="n">
        <v>5</v>
      </c>
      <c r="F43" s="7" t="n">
        <v>120</v>
      </c>
      <c r="G43" s="7" t="n">
        <v>36737.15</v>
      </c>
      <c r="H43" s="14" t="n">
        <v>-36617.15</v>
      </c>
      <c r="I43" s="22" t="n">
        <v>-305.142916666667</v>
      </c>
      <c r="J43" s="16" t="n">
        <v>7347.43</v>
      </c>
      <c r="K43" s="16" t="n">
        <v>24</v>
      </c>
      <c r="L43" s="7" t="n">
        <v>1116</v>
      </c>
      <c r="M43" s="7" t="n">
        <v>0</v>
      </c>
      <c r="N43" s="7" t="n">
        <v>448.3</v>
      </c>
      <c r="O43" s="7" t="n">
        <v>89.23</v>
      </c>
      <c r="P43" s="7" t="n">
        <v>2181.83</v>
      </c>
    </row>
    <row r="44" customFormat="false" ht="15" hidden="false" customHeight="false" outlineLevel="0" collapsed="false">
      <c r="A44" s="6" t="s">
        <v>230</v>
      </c>
      <c r="B44" s="6" t="s">
        <v>231</v>
      </c>
      <c r="C44" s="6" t="n">
        <v>2022</v>
      </c>
      <c r="D44" s="19" t="n">
        <v>5</v>
      </c>
      <c r="E44" s="20" t="n">
        <v>16.5</v>
      </c>
      <c r="F44" s="7" t="n">
        <v>0</v>
      </c>
      <c r="G44" s="7" t="n">
        <v>12273.83</v>
      </c>
      <c r="H44" s="14" t="n">
        <v>-12273.83</v>
      </c>
      <c r="I44" s="22" t="n">
        <v>0</v>
      </c>
      <c r="J44" s="16" t="n">
        <v>743.87</v>
      </c>
      <c r="K44" s="16" t="n">
        <v>0</v>
      </c>
      <c r="L44" s="7" t="n">
        <v>2928</v>
      </c>
      <c r="M44" s="7" t="n">
        <v>4330.42</v>
      </c>
      <c r="N44" s="7" t="n">
        <v>3204.72</v>
      </c>
      <c r="O44" s="7" t="n">
        <v>14.72</v>
      </c>
      <c r="P44" s="7" t="n">
        <v>523.09</v>
      </c>
    </row>
    <row r="45" customFormat="false" ht="15" hidden="false" customHeight="false" outlineLevel="0" collapsed="false">
      <c r="A45" s="6" t="s">
        <v>232</v>
      </c>
      <c r="B45" s="6" t="s">
        <v>233</v>
      </c>
      <c r="C45" s="6" t="n">
        <v>2024</v>
      </c>
      <c r="D45" s="19" t="n">
        <v>78</v>
      </c>
      <c r="E45" s="20" t="n">
        <v>232</v>
      </c>
      <c r="F45" s="7" t="n">
        <v>0</v>
      </c>
      <c r="G45" s="7" t="n">
        <v>5509.4</v>
      </c>
      <c r="H45" s="14" t="n">
        <v>-5509.4</v>
      </c>
      <c r="I45" s="22" t="n">
        <v>0</v>
      </c>
      <c r="J45" s="16" t="n">
        <v>23.75</v>
      </c>
      <c r="K45" s="16" t="n">
        <v>0</v>
      </c>
      <c r="L45" s="7" t="n">
        <v>0</v>
      </c>
      <c r="M45" s="7" t="n">
        <v>1275.48</v>
      </c>
      <c r="N45" s="7" t="n">
        <v>0</v>
      </c>
      <c r="O45" s="7" t="n">
        <v>19.74</v>
      </c>
      <c r="P45" s="7" t="n">
        <v>4085.11</v>
      </c>
    </row>
    <row r="46" customFormat="false" ht="15" hidden="false" customHeight="false" outlineLevel="0" collapsed="false">
      <c r="A46" s="6" t="s">
        <v>232</v>
      </c>
      <c r="B46" s="6" t="s">
        <v>233</v>
      </c>
      <c r="C46" s="6" t="n">
        <v>2025</v>
      </c>
      <c r="D46" s="19" t="n">
        <v>105</v>
      </c>
      <c r="E46" s="20" t="n">
        <v>502.5</v>
      </c>
      <c r="F46" s="7" t="n">
        <v>139.69</v>
      </c>
      <c r="G46" s="7" t="n">
        <v>3839.49</v>
      </c>
      <c r="H46" s="14" t="n">
        <v>-3699.79</v>
      </c>
      <c r="I46" s="22" t="n">
        <v>-26.4848061849028</v>
      </c>
      <c r="J46" s="16" t="n">
        <v>7.64</v>
      </c>
      <c r="K46" s="16" t="n">
        <v>0.28</v>
      </c>
      <c r="L46" s="7" t="n">
        <v>0</v>
      </c>
      <c r="M46" s="7" t="n">
        <v>1450.48</v>
      </c>
      <c r="N46" s="7" t="n">
        <v>0</v>
      </c>
      <c r="O46" s="7" t="n">
        <v>6.53</v>
      </c>
      <c r="P46" s="7" t="n">
        <v>2372.72</v>
      </c>
    </row>
    <row r="47" customFormat="false" ht="15" hidden="false" customHeight="false" outlineLevel="0" collapsed="false">
      <c r="A47" s="6" t="s">
        <v>234</v>
      </c>
      <c r="B47" s="6" t="s">
        <v>235</v>
      </c>
      <c r="C47" s="6" t="n">
        <v>2024</v>
      </c>
      <c r="D47" s="19" t="n">
        <v>83</v>
      </c>
      <c r="E47" s="20" t="n">
        <v>334.5</v>
      </c>
      <c r="F47" s="7" t="n">
        <v>0</v>
      </c>
      <c r="G47" s="7" t="n">
        <v>5501.33</v>
      </c>
      <c r="H47" s="14" t="n">
        <v>-5501.33</v>
      </c>
      <c r="I47" s="22" t="n">
        <v>0</v>
      </c>
      <c r="J47" s="16" t="n">
        <v>16.45</v>
      </c>
      <c r="K47" s="16" t="n">
        <v>0</v>
      </c>
      <c r="L47" s="7" t="n">
        <v>0</v>
      </c>
      <c r="M47" s="7" t="n">
        <v>1392.74</v>
      </c>
      <c r="N47" s="7" t="n">
        <v>0</v>
      </c>
      <c r="O47" s="7" t="n">
        <v>0</v>
      </c>
      <c r="P47" s="7" t="n">
        <v>4105.93</v>
      </c>
    </row>
    <row r="48" customFormat="false" ht="15" hidden="false" customHeight="false" outlineLevel="0" collapsed="false">
      <c r="A48" s="6" t="s">
        <v>234</v>
      </c>
      <c r="B48" s="6" t="s">
        <v>235</v>
      </c>
      <c r="C48" s="6" t="n">
        <v>2025</v>
      </c>
      <c r="D48" s="19" t="n">
        <v>112</v>
      </c>
      <c r="E48" s="20" t="n">
        <v>465</v>
      </c>
      <c r="F48" s="7" t="n">
        <v>0</v>
      </c>
      <c r="G48" s="7" t="n">
        <v>3184.4</v>
      </c>
      <c r="H48" s="14" t="n">
        <v>-3184.4</v>
      </c>
      <c r="I48" s="22" t="n">
        <v>0</v>
      </c>
      <c r="J48" s="16" t="n">
        <v>6.85</v>
      </c>
      <c r="K48" s="16" t="n">
        <v>0</v>
      </c>
      <c r="L48" s="7" t="n">
        <v>0</v>
      </c>
      <c r="M48" s="7" t="n">
        <v>793.31</v>
      </c>
      <c r="N48" s="7" t="n">
        <v>0</v>
      </c>
      <c r="O48" s="7" t="n">
        <v>9.82</v>
      </c>
      <c r="P48" s="7" t="n">
        <v>2377.2</v>
      </c>
    </row>
    <row r="49" customFormat="false" ht="15" hidden="false" customHeight="false" outlineLevel="0" collapsed="false">
      <c r="A49" s="6" t="s">
        <v>236</v>
      </c>
      <c r="B49" s="6" t="s">
        <v>237</v>
      </c>
      <c r="C49" s="6" t="n">
        <v>2024</v>
      </c>
      <c r="D49" s="19" t="n">
        <v>33</v>
      </c>
      <c r="E49" s="20" t="n">
        <v>183.5</v>
      </c>
      <c r="F49" s="7" t="n">
        <v>0</v>
      </c>
      <c r="G49" s="7" t="n">
        <v>14783.14</v>
      </c>
      <c r="H49" s="14" t="n">
        <v>-14783.14</v>
      </c>
      <c r="I49" s="22" t="n">
        <v>0</v>
      </c>
      <c r="J49" s="16" t="n">
        <v>80.56</v>
      </c>
      <c r="K49" s="16" t="n">
        <v>0</v>
      </c>
      <c r="L49" s="7" t="n">
        <v>0</v>
      </c>
      <c r="M49" s="7" t="n">
        <v>5469.69</v>
      </c>
      <c r="N49" s="7" t="n">
        <v>233.49</v>
      </c>
      <c r="O49" s="7" t="n">
        <v>0</v>
      </c>
      <c r="P49" s="7" t="n">
        <v>8872.72</v>
      </c>
    </row>
    <row r="50" customFormat="false" ht="15" hidden="false" customHeight="false" outlineLevel="0" collapsed="false">
      <c r="A50" s="6" t="s">
        <v>236</v>
      </c>
      <c r="B50" s="6" t="s">
        <v>237</v>
      </c>
      <c r="C50" s="6" t="n">
        <v>2025</v>
      </c>
      <c r="D50" s="19" t="n">
        <v>37</v>
      </c>
      <c r="E50" s="20" t="n">
        <v>219.5</v>
      </c>
      <c r="F50" s="7" t="n">
        <v>0</v>
      </c>
      <c r="G50" s="7" t="n">
        <v>7852.94</v>
      </c>
      <c r="H50" s="14" t="n">
        <v>-7852.94</v>
      </c>
      <c r="I50" s="22" t="n">
        <v>0</v>
      </c>
      <c r="J50" s="16" t="n">
        <v>35.78</v>
      </c>
      <c r="K50" s="16" t="n">
        <v>0</v>
      </c>
      <c r="L50" s="7" t="n">
        <v>0</v>
      </c>
      <c r="M50" s="7" t="n">
        <v>2640.29</v>
      </c>
      <c r="N50" s="7" t="n">
        <v>0</v>
      </c>
      <c r="O50" s="7" t="n">
        <v>0</v>
      </c>
      <c r="P50" s="7" t="n">
        <v>5112.8</v>
      </c>
    </row>
    <row r="51" customFormat="false" ht="15" hidden="false" customHeight="false" outlineLevel="0" collapsed="false">
      <c r="A51" s="6" t="s">
        <v>238</v>
      </c>
      <c r="B51" s="6" t="s">
        <v>239</v>
      </c>
      <c r="C51" s="6" t="n">
        <v>2024</v>
      </c>
      <c r="D51" s="19" t="n">
        <v>11</v>
      </c>
      <c r="E51" s="20" t="n">
        <v>41</v>
      </c>
      <c r="F51" s="7" t="n">
        <v>0</v>
      </c>
      <c r="G51" s="7" t="n">
        <v>11360.57</v>
      </c>
      <c r="H51" s="14" t="n">
        <v>-11360.57</v>
      </c>
      <c r="I51" s="22" t="n">
        <v>0</v>
      </c>
      <c r="J51" s="16" t="n">
        <v>277.09</v>
      </c>
      <c r="K51" s="16" t="n">
        <v>0</v>
      </c>
      <c r="L51" s="7" t="n">
        <v>0</v>
      </c>
      <c r="M51" s="7" t="n">
        <v>1913.87</v>
      </c>
      <c r="N51" s="7" t="n">
        <v>0</v>
      </c>
      <c r="O51" s="7" t="n">
        <v>0</v>
      </c>
      <c r="P51" s="7" t="n">
        <v>9444.92</v>
      </c>
    </row>
    <row r="52" customFormat="false" ht="15" hidden="false" customHeight="false" outlineLevel="0" collapsed="false">
      <c r="A52" s="6" t="s">
        <v>240</v>
      </c>
      <c r="B52" s="6" t="s">
        <v>241</v>
      </c>
      <c r="C52" s="6" t="n">
        <v>2022</v>
      </c>
      <c r="D52" s="19" t="n">
        <v>55</v>
      </c>
      <c r="E52" s="20" t="n">
        <v>463</v>
      </c>
      <c r="F52" s="7" t="n">
        <v>33868.1</v>
      </c>
      <c r="G52" s="7" t="n">
        <v>11520.22</v>
      </c>
      <c r="H52" s="17" t="n">
        <v>22347.88</v>
      </c>
      <c r="I52" s="21" t="n">
        <v>0.659850419716423</v>
      </c>
      <c r="J52" s="16" t="n">
        <v>24.88</v>
      </c>
      <c r="K52" s="16" t="n">
        <v>73.15</v>
      </c>
      <c r="L52" s="7" t="n">
        <v>0</v>
      </c>
      <c r="M52" s="7" t="n">
        <v>287.19</v>
      </c>
      <c r="N52" s="7" t="n">
        <v>1674.52</v>
      </c>
      <c r="O52" s="7" t="n">
        <v>685.74</v>
      </c>
      <c r="P52" s="7" t="n">
        <v>8114.91</v>
      </c>
    </row>
    <row r="53" customFormat="false" ht="15" hidden="false" customHeight="false" outlineLevel="0" collapsed="false">
      <c r="A53" s="6" t="s">
        <v>240</v>
      </c>
      <c r="B53" s="6" t="s">
        <v>241</v>
      </c>
      <c r="C53" s="6" t="n">
        <v>2023</v>
      </c>
      <c r="D53" s="19" t="n">
        <v>14</v>
      </c>
      <c r="E53" s="20" t="n">
        <v>109</v>
      </c>
      <c r="F53" s="7" t="n">
        <v>7225</v>
      </c>
      <c r="G53" s="7" t="n">
        <v>21681.77</v>
      </c>
      <c r="H53" s="14" t="n">
        <v>-14456.77</v>
      </c>
      <c r="I53" s="22" t="n">
        <v>-2.00093702422177</v>
      </c>
      <c r="J53" s="16" t="n">
        <v>198.92</v>
      </c>
      <c r="K53" s="16" t="n">
        <v>66.28</v>
      </c>
      <c r="L53" s="7" t="n">
        <v>0</v>
      </c>
      <c r="M53" s="7" t="n">
        <v>800.47</v>
      </c>
      <c r="N53" s="7" t="n">
        <v>5385.2</v>
      </c>
      <c r="O53" s="7" t="n">
        <v>154.81</v>
      </c>
      <c r="P53" s="7" t="n">
        <v>13914.92</v>
      </c>
    </row>
    <row r="54" customFormat="false" ht="15" hidden="false" customHeight="false" outlineLevel="0" collapsed="false">
      <c r="A54" s="6" t="s">
        <v>240</v>
      </c>
      <c r="B54" s="6" t="s">
        <v>241</v>
      </c>
      <c r="C54" s="6" t="n">
        <v>2024</v>
      </c>
      <c r="D54" s="19" t="n">
        <v>33</v>
      </c>
      <c r="E54" s="20" t="n">
        <v>260.4</v>
      </c>
      <c r="F54" s="7" t="n">
        <v>13926.9</v>
      </c>
      <c r="G54" s="7" t="n">
        <v>17297.76</v>
      </c>
      <c r="H54" s="14" t="n">
        <v>-3370.86</v>
      </c>
      <c r="I54" s="22" t="n">
        <v>-0.242039506279215</v>
      </c>
      <c r="J54" s="16" t="n">
        <v>66.43</v>
      </c>
      <c r="K54" s="16" t="n">
        <v>53.48</v>
      </c>
      <c r="L54" s="7" t="n">
        <v>0</v>
      </c>
      <c r="M54" s="7" t="n">
        <v>664.86</v>
      </c>
      <c r="N54" s="7" t="n">
        <v>1256.58</v>
      </c>
      <c r="O54" s="7" t="n">
        <v>584.37</v>
      </c>
      <c r="P54" s="7" t="n">
        <v>13643.37</v>
      </c>
    </row>
    <row r="55" customFormat="false" ht="15" hidden="false" customHeight="false" outlineLevel="0" collapsed="false">
      <c r="A55" s="6" t="s">
        <v>240</v>
      </c>
      <c r="B55" s="6" t="s">
        <v>241</v>
      </c>
      <c r="C55" s="6" t="n">
        <v>2025</v>
      </c>
      <c r="D55" s="19" t="n">
        <v>55</v>
      </c>
      <c r="E55" s="20" t="n">
        <v>443</v>
      </c>
      <c r="F55" s="7" t="n">
        <v>26998.9</v>
      </c>
      <c r="G55" s="7" t="n">
        <v>14477.98</v>
      </c>
      <c r="H55" s="17" t="n">
        <v>12520.92</v>
      </c>
      <c r="I55" s="21" t="n">
        <v>0.463756671568058</v>
      </c>
      <c r="J55" s="16" t="n">
        <v>32.68</v>
      </c>
      <c r="K55" s="16" t="n">
        <v>60.95</v>
      </c>
      <c r="L55" s="7" t="n">
        <v>0</v>
      </c>
      <c r="M55" s="7" t="n">
        <v>115.43</v>
      </c>
      <c r="N55" s="7" t="n">
        <v>494.5</v>
      </c>
      <c r="O55" s="7" t="n">
        <v>39.35</v>
      </c>
      <c r="P55" s="7" t="n">
        <v>13465.92</v>
      </c>
    </row>
    <row r="56" customFormat="false" ht="15" hidden="false" customHeight="false" outlineLevel="0" collapsed="false">
      <c r="A56" s="6" t="s">
        <v>136</v>
      </c>
      <c r="B56" s="6" t="s">
        <v>137</v>
      </c>
      <c r="C56" s="6" t="n">
        <v>2022</v>
      </c>
      <c r="D56" s="19" t="n">
        <v>122</v>
      </c>
      <c r="E56" s="20" t="n">
        <v>1255</v>
      </c>
      <c r="F56" s="7" t="n">
        <v>118443.55</v>
      </c>
      <c r="G56" s="7" t="n">
        <v>27582.66</v>
      </c>
      <c r="H56" s="17" t="n">
        <v>90860.89</v>
      </c>
      <c r="I56" s="21" t="n">
        <v>0.767124001264725</v>
      </c>
      <c r="J56" s="16" t="n">
        <v>21.98</v>
      </c>
      <c r="K56" s="16" t="n">
        <v>94.38</v>
      </c>
      <c r="L56" s="7" t="n">
        <v>0</v>
      </c>
      <c r="M56" s="7" t="n">
        <v>2166.44</v>
      </c>
      <c r="N56" s="7" t="n">
        <v>3768.33</v>
      </c>
      <c r="O56" s="7" t="n">
        <v>674.3</v>
      </c>
      <c r="P56" s="7" t="n">
        <v>19341.67</v>
      </c>
    </row>
    <row r="57" customFormat="false" ht="15" hidden="false" customHeight="false" outlineLevel="0" collapsed="false">
      <c r="A57" s="6" t="s">
        <v>136</v>
      </c>
      <c r="B57" s="6" t="s">
        <v>137</v>
      </c>
      <c r="C57" s="6" t="n">
        <v>2023</v>
      </c>
      <c r="D57" s="19" t="n">
        <v>76</v>
      </c>
      <c r="E57" s="20" t="n">
        <v>888.5</v>
      </c>
      <c r="F57" s="7" t="n">
        <v>70326.12</v>
      </c>
      <c r="G57" s="7" t="n">
        <v>55723.47</v>
      </c>
      <c r="H57" s="17" t="n">
        <v>14602.65</v>
      </c>
      <c r="I57" s="21" t="n">
        <v>0.207641911710719</v>
      </c>
      <c r="J57" s="16" t="n">
        <v>62.72</v>
      </c>
      <c r="K57" s="16" t="n">
        <v>79.15</v>
      </c>
      <c r="L57" s="7" t="n">
        <v>0</v>
      </c>
      <c r="M57" s="7" t="n">
        <v>5349.8</v>
      </c>
      <c r="N57" s="7" t="n">
        <v>13003.16</v>
      </c>
      <c r="O57" s="7" t="n">
        <v>959.2</v>
      </c>
      <c r="P57" s="7" t="n">
        <v>33368.41</v>
      </c>
    </row>
    <row r="58" customFormat="false" ht="15" hidden="false" customHeight="false" outlineLevel="0" collapsed="false">
      <c r="A58" s="6" t="s">
        <v>136</v>
      </c>
      <c r="B58" s="6" t="s">
        <v>137</v>
      </c>
      <c r="C58" s="6" t="n">
        <v>2024</v>
      </c>
      <c r="D58" s="19" t="n">
        <v>65</v>
      </c>
      <c r="E58" s="20" t="n">
        <v>646</v>
      </c>
      <c r="F58" s="7" t="n">
        <v>69511.49</v>
      </c>
      <c r="G58" s="7" t="n">
        <v>41464.56</v>
      </c>
      <c r="H58" s="17" t="n">
        <v>28046.93</v>
      </c>
      <c r="I58" s="21" t="n">
        <v>0.403486243784988</v>
      </c>
      <c r="J58" s="16" t="n">
        <v>64.19</v>
      </c>
      <c r="K58" s="16" t="n">
        <v>107.6</v>
      </c>
      <c r="L58" s="7" t="n">
        <v>0</v>
      </c>
      <c r="M58" s="7" t="n">
        <v>2652.29</v>
      </c>
      <c r="N58" s="7" t="n">
        <v>1418.9</v>
      </c>
      <c r="O58" s="7" t="n">
        <v>717.11</v>
      </c>
      <c r="P58" s="7" t="n">
        <v>34108.16</v>
      </c>
    </row>
    <row r="59" customFormat="false" ht="15" hidden="false" customHeight="false" outlineLevel="0" collapsed="false">
      <c r="A59" s="6" t="s">
        <v>136</v>
      </c>
      <c r="B59" s="6" t="s">
        <v>137</v>
      </c>
      <c r="C59" s="6" t="n">
        <v>2025</v>
      </c>
      <c r="D59" s="19" t="n">
        <v>79</v>
      </c>
      <c r="E59" s="20" t="n">
        <v>932</v>
      </c>
      <c r="F59" s="7" t="n">
        <v>57896.32</v>
      </c>
      <c r="G59" s="7" t="n">
        <v>34914.06</v>
      </c>
      <c r="H59" s="17" t="n">
        <v>22982.26</v>
      </c>
      <c r="I59" s="21" t="n">
        <v>0.396955454163504</v>
      </c>
      <c r="J59" s="16" t="n">
        <v>37.46</v>
      </c>
      <c r="K59" s="16" t="n">
        <v>62.12</v>
      </c>
      <c r="L59" s="7" t="n">
        <v>0</v>
      </c>
      <c r="M59" s="7" t="n">
        <v>601.05</v>
      </c>
      <c r="N59" s="7" t="n">
        <v>1268.36</v>
      </c>
      <c r="O59" s="7" t="n">
        <v>166.64</v>
      </c>
      <c r="P59" s="7" t="n">
        <v>32218.16</v>
      </c>
    </row>
    <row r="60" customFormat="false" ht="15" hidden="false" customHeight="false" outlineLevel="0" collapsed="false">
      <c r="A60" s="6" t="s">
        <v>168</v>
      </c>
      <c r="B60" s="6" t="s">
        <v>169</v>
      </c>
      <c r="C60" s="6" t="n">
        <v>2022</v>
      </c>
      <c r="D60" s="19" t="n">
        <v>69</v>
      </c>
      <c r="E60" s="20" t="n">
        <v>685.5</v>
      </c>
      <c r="F60" s="7" t="n">
        <v>85848.59</v>
      </c>
      <c r="G60" s="7" t="n">
        <v>57457.46</v>
      </c>
      <c r="H60" s="17" t="n">
        <v>28391.13</v>
      </c>
      <c r="I60" s="21" t="n">
        <v>0.330711655610238</v>
      </c>
      <c r="J60" s="16" t="n">
        <v>83.82</v>
      </c>
      <c r="K60" s="16" t="n">
        <v>125.23</v>
      </c>
      <c r="L60" s="7" t="n">
        <v>0</v>
      </c>
      <c r="M60" s="7" t="n">
        <v>416.67</v>
      </c>
      <c r="N60" s="7" t="n">
        <v>10731.73</v>
      </c>
      <c r="O60" s="7" t="n">
        <v>1741.38</v>
      </c>
      <c r="P60" s="7" t="n">
        <v>44357</v>
      </c>
    </row>
    <row r="61" customFormat="false" ht="15" hidden="false" customHeight="false" outlineLevel="0" collapsed="false">
      <c r="A61" s="6" t="s">
        <v>168</v>
      </c>
      <c r="B61" s="6" t="s">
        <v>169</v>
      </c>
      <c r="C61" s="6" t="n">
        <v>2023</v>
      </c>
      <c r="D61" s="19" t="n">
        <v>65</v>
      </c>
      <c r="E61" s="20" t="n">
        <v>733</v>
      </c>
      <c r="F61" s="7" t="n">
        <v>74274.5</v>
      </c>
      <c r="G61" s="7" t="n">
        <v>52443.61</v>
      </c>
      <c r="H61" s="17" t="n">
        <v>21830.89</v>
      </c>
      <c r="I61" s="21" t="n">
        <v>0.293921698236699</v>
      </c>
      <c r="J61" s="16" t="n">
        <v>71.55</v>
      </c>
      <c r="K61" s="16" t="n">
        <v>101.33</v>
      </c>
      <c r="L61" s="7" t="n">
        <v>0</v>
      </c>
      <c r="M61" s="7" t="n">
        <v>993.93</v>
      </c>
      <c r="N61" s="7" t="n">
        <v>7414.96</v>
      </c>
      <c r="O61" s="7" t="n">
        <v>686.32</v>
      </c>
      <c r="P61" s="7" t="n">
        <v>43248</v>
      </c>
    </row>
    <row r="62" customFormat="false" ht="15" hidden="false" customHeight="false" outlineLevel="0" collapsed="false">
      <c r="A62" s="6" t="s">
        <v>242</v>
      </c>
      <c r="B62" s="6" t="s">
        <v>243</v>
      </c>
      <c r="C62" s="6" t="n">
        <v>2024</v>
      </c>
      <c r="D62" s="19" t="n">
        <v>55</v>
      </c>
      <c r="E62" s="20" t="n">
        <v>201.5</v>
      </c>
      <c r="F62" s="7" t="n">
        <v>0</v>
      </c>
      <c r="G62" s="7" t="n">
        <v>8122.77</v>
      </c>
      <c r="H62" s="14" t="n">
        <v>-8122.77</v>
      </c>
      <c r="I62" s="22" t="n">
        <v>0</v>
      </c>
      <c r="J62" s="16" t="n">
        <v>40.31</v>
      </c>
      <c r="K62" s="16" t="n">
        <v>0</v>
      </c>
      <c r="L62" s="7" t="n">
        <v>0</v>
      </c>
      <c r="M62" s="7" t="n">
        <v>1506.35</v>
      </c>
      <c r="N62" s="7" t="n">
        <v>0</v>
      </c>
      <c r="O62" s="7" t="n">
        <v>0</v>
      </c>
      <c r="P62" s="7" t="n">
        <v>6587.93</v>
      </c>
    </row>
    <row r="63" customFormat="false" ht="15" hidden="false" customHeight="false" outlineLevel="0" collapsed="false">
      <c r="A63" s="6" t="s">
        <v>242</v>
      </c>
      <c r="B63" s="6" t="s">
        <v>243</v>
      </c>
      <c r="C63" s="6" t="n">
        <v>2025</v>
      </c>
      <c r="D63" s="19" t="n">
        <v>101</v>
      </c>
      <c r="E63" s="20" t="n">
        <v>429.5</v>
      </c>
      <c r="F63" s="7" t="n">
        <v>0</v>
      </c>
      <c r="G63" s="7" t="n">
        <v>4384.85</v>
      </c>
      <c r="H63" s="14" t="n">
        <v>-4384.85</v>
      </c>
      <c r="I63" s="22" t="n">
        <v>0</v>
      </c>
      <c r="J63" s="16" t="n">
        <v>10.21</v>
      </c>
      <c r="K63" s="16" t="n">
        <v>0</v>
      </c>
      <c r="L63" s="7" t="n">
        <v>0</v>
      </c>
      <c r="M63" s="7" t="n">
        <v>619.09</v>
      </c>
      <c r="N63" s="7" t="n">
        <v>0</v>
      </c>
      <c r="O63" s="7" t="n">
        <v>0</v>
      </c>
      <c r="P63" s="7" t="n">
        <v>3751.93</v>
      </c>
    </row>
    <row r="64" customFormat="false" ht="15" hidden="false" customHeight="false" outlineLevel="0" collapsed="false">
      <c r="A64" s="6" t="s">
        <v>244</v>
      </c>
      <c r="B64" s="6" t="s">
        <v>245</v>
      </c>
      <c r="C64" s="6" t="n">
        <v>2024</v>
      </c>
      <c r="D64" s="19" t="n">
        <v>58</v>
      </c>
      <c r="E64" s="20" t="n">
        <v>233.5</v>
      </c>
      <c r="F64" s="7" t="n">
        <v>0</v>
      </c>
      <c r="G64" s="7" t="n">
        <v>8370.7</v>
      </c>
      <c r="H64" s="14" t="n">
        <v>-8370.7</v>
      </c>
      <c r="I64" s="22" t="n">
        <v>0</v>
      </c>
      <c r="J64" s="16" t="n">
        <v>35.85</v>
      </c>
      <c r="K64" s="16" t="n">
        <v>0</v>
      </c>
      <c r="L64" s="7" t="n">
        <v>0</v>
      </c>
      <c r="M64" s="7" t="n">
        <v>1642.66</v>
      </c>
      <c r="N64" s="7" t="n">
        <v>0</v>
      </c>
      <c r="O64" s="7" t="n">
        <v>0</v>
      </c>
      <c r="P64" s="7" t="n">
        <v>6576.43</v>
      </c>
    </row>
    <row r="65" customFormat="false" ht="15" hidden="false" customHeight="false" outlineLevel="0" collapsed="false">
      <c r="A65" s="6" t="s">
        <v>244</v>
      </c>
      <c r="B65" s="6" t="s">
        <v>245</v>
      </c>
      <c r="C65" s="6" t="n">
        <v>2025</v>
      </c>
      <c r="D65" s="19" t="n">
        <v>47</v>
      </c>
      <c r="E65" s="20" t="n">
        <v>268</v>
      </c>
      <c r="F65" s="7" t="n">
        <v>0</v>
      </c>
      <c r="G65" s="7" t="n">
        <v>4996.46</v>
      </c>
      <c r="H65" s="14" t="n">
        <v>-4996.46</v>
      </c>
      <c r="I65" s="22" t="n">
        <v>0</v>
      </c>
      <c r="J65" s="16" t="n">
        <v>18.64</v>
      </c>
      <c r="K65" s="16" t="n">
        <v>0</v>
      </c>
      <c r="L65" s="7" t="n">
        <v>0</v>
      </c>
      <c r="M65" s="7" t="n">
        <v>1072.01</v>
      </c>
      <c r="N65" s="7" t="n">
        <v>0</v>
      </c>
      <c r="O65" s="7" t="n">
        <v>0</v>
      </c>
      <c r="P65" s="7" t="n">
        <v>3751.93</v>
      </c>
    </row>
    <row r="66" customFormat="false" ht="15" hidden="false" customHeight="false" outlineLevel="0" collapsed="false">
      <c r="A66" s="6" t="s">
        <v>158</v>
      </c>
      <c r="B66" s="6" t="s">
        <v>159</v>
      </c>
      <c r="C66" s="6" t="n">
        <v>2022</v>
      </c>
      <c r="D66" s="19" t="n">
        <v>103</v>
      </c>
      <c r="E66" s="20" t="n">
        <v>1023</v>
      </c>
      <c r="F66" s="7" t="n">
        <v>45403</v>
      </c>
      <c r="G66" s="7" t="n">
        <v>19830.44</v>
      </c>
      <c r="H66" s="17" t="n">
        <v>25572.56</v>
      </c>
      <c r="I66" s="21" t="n">
        <v>0.563235018902604</v>
      </c>
      <c r="J66" s="16" t="n">
        <v>19.38</v>
      </c>
      <c r="K66" s="16" t="n">
        <v>44.38</v>
      </c>
      <c r="L66" s="7" t="n">
        <v>9858</v>
      </c>
      <c r="M66" s="7" t="n">
        <v>500</v>
      </c>
      <c r="N66" s="7" t="n">
        <v>4923.32</v>
      </c>
      <c r="O66" s="7" t="n">
        <v>501.55</v>
      </c>
      <c r="P66" s="7" t="n">
        <v>3065.57</v>
      </c>
    </row>
    <row r="67" customFormat="false" ht="15" hidden="false" customHeight="false" outlineLevel="0" collapsed="false">
      <c r="A67" s="6" t="s">
        <v>158</v>
      </c>
      <c r="B67" s="6" t="s">
        <v>159</v>
      </c>
      <c r="C67" s="6" t="n">
        <v>2023</v>
      </c>
      <c r="D67" s="19" t="n">
        <v>147</v>
      </c>
      <c r="E67" s="20" t="n">
        <v>1481</v>
      </c>
      <c r="F67" s="7" t="n">
        <v>75329.26</v>
      </c>
      <c r="G67" s="7" t="n">
        <v>33719.96</v>
      </c>
      <c r="H67" s="17" t="n">
        <v>41609.3</v>
      </c>
      <c r="I67" s="21" t="n">
        <v>0.552365707561708</v>
      </c>
      <c r="J67" s="16" t="n">
        <v>22.77</v>
      </c>
      <c r="K67" s="16" t="n">
        <v>50.86</v>
      </c>
      <c r="L67" s="7" t="n">
        <v>19716</v>
      </c>
      <c r="M67" s="7" t="n">
        <v>2081.57</v>
      </c>
      <c r="N67" s="7" t="n">
        <v>4205.97</v>
      </c>
      <c r="O67" s="7" t="n">
        <v>554.75</v>
      </c>
      <c r="P67" s="7" t="n">
        <v>5077.38</v>
      </c>
    </row>
    <row r="68" customFormat="false" ht="15" hidden="false" customHeight="false" outlineLevel="0" collapsed="false">
      <c r="A68" s="6" t="s">
        <v>158</v>
      </c>
      <c r="B68" s="6" t="s">
        <v>159</v>
      </c>
      <c r="C68" s="6" t="n">
        <v>2024</v>
      </c>
      <c r="D68" s="19" t="n">
        <v>137</v>
      </c>
      <c r="E68" s="20" t="n">
        <v>1471</v>
      </c>
      <c r="F68" s="7" t="n">
        <v>158002.67</v>
      </c>
      <c r="G68" s="7" t="n">
        <v>45140.46</v>
      </c>
      <c r="H68" s="17" t="n">
        <v>112862.21</v>
      </c>
      <c r="I68" s="21" t="n">
        <v>0.714305713947717</v>
      </c>
      <c r="J68" s="16" t="n">
        <v>30.69</v>
      </c>
      <c r="K68" s="16" t="n">
        <v>107.41</v>
      </c>
      <c r="L68" s="7" t="n">
        <v>19716</v>
      </c>
      <c r="M68" s="7" t="n">
        <v>1637.08</v>
      </c>
      <c r="N68" s="7" t="n">
        <v>15855.89</v>
      </c>
      <c r="O68" s="7" t="n">
        <v>867.07</v>
      </c>
      <c r="P68" s="7" t="n">
        <v>4946.8</v>
      </c>
    </row>
    <row r="69" customFormat="false" ht="15" hidden="false" customHeight="false" outlineLevel="0" collapsed="false">
      <c r="A69" s="6" t="s">
        <v>158</v>
      </c>
      <c r="B69" s="6" t="s">
        <v>159</v>
      </c>
      <c r="C69" s="6" t="n">
        <v>2025</v>
      </c>
      <c r="D69" s="19" t="n">
        <v>109</v>
      </c>
      <c r="E69" s="20" t="n">
        <v>1000</v>
      </c>
      <c r="F69" s="7" t="n">
        <v>109124.66</v>
      </c>
      <c r="G69" s="7" t="n">
        <v>23676.03</v>
      </c>
      <c r="H69" s="17" t="n">
        <v>85448.63</v>
      </c>
      <c r="I69" s="21" t="n">
        <v>0.783036849782616</v>
      </c>
      <c r="J69" s="16" t="n">
        <v>23.68</v>
      </c>
      <c r="K69" s="16" t="n">
        <v>109.12</v>
      </c>
      <c r="L69" s="7" t="n">
        <v>9858</v>
      </c>
      <c r="M69" s="7" t="n">
        <v>974.93</v>
      </c>
      <c r="N69" s="7" t="n">
        <v>6726.65</v>
      </c>
      <c r="O69" s="7" t="n">
        <v>974.69</v>
      </c>
      <c r="P69" s="7" t="n">
        <v>4545.97</v>
      </c>
    </row>
    <row r="70" customFormat="false" ht="15" hidden="false" customHeight="false" outlineLevel="0" collapsed="false">
      <c r="A70" s="6" t="s">
        <v>112</v>
      </c>
      <c r="B70" s="6" t="s">
        <v>113</v>
      </c>
      <c r="C70" s="6" t="n">
        <v>2022</v>
      </c>
      <c r="D70" s="19" t="n">
        <v>39</v>
      </c>
      <c r="E70" s="20" t="n">
        <v>370.5</v>
      </c>
      <c r="F70" s="7" t="n">
        <v>57071.75</v>
      </c>
      <c r="G70" s="7" t="n">
        <v>46066.53</v>
      </c>
      <c r="H70" s="17" t="n">
        <v>11005.22</v>
      </c>
      <c r="I70" s="21" t="n">
        <v>0.192831304454419</v>
      </c>
      <c r="J70" s="16" t="n">
        <v>124.34</v>
      </c>
      <c r="K70" s="16" t="n">
        <v>154.04</v>
      </c>
      <c r="L70" s="7" t="n">
        <v>28740</v>
      </c>
      <c r="M70" s="7" t="n">
        <v>2309.53</v>
      </c>
      <c r="N70" s="7" t="n">
        <v>1053.23</v>
      </c>
      <c r="O70" s="7" t="n">
        <v>1802.03</v>
      </c>
      <c r="P70" s="7" t="n">
        <v>9470.97</v>
      </c>
    </row>
    <row r="71" customFormat="false" ht="15" hidden="false" customHeight="false" outlineLevel="0" collapsed="false">
      <c r="A71" s="6" t="s">
        <v>112</v>
      </c>
      <c r="B71" s="6" t="s">
        <v>113</v>
      </c>
      <c r="C71" s="6" t="n">
        <v>2023</v>
      </c>
      <c r="D71" s="19" t="n">
        <v>108</v>
      </c>
      <c r="E71" s="20" t="n">
        <v>1111</v>
      </c>
      <c r="F71" s="7" t="n">
        <v>147909.88</v>
      </c>
      <c r="G71" s="7" t="n">
        <v>97351.44</v>
      </c>
      <c r="H71" s="17" t="n">
        <v>50558.44</v>
      </c>
      <c r="I71" s="21" t="n">
        <v>0.341819230171469</v>
      </c>
      <c r="J71" s="16" t="n">
        <v>87.63</v>
      </c>
      <c r="K71" s="16" t="n">
        <v>133.13</v>
      </c>
      <c r="L71" s="7" t="n">
        <v>57480</v>
      </c>
      <c r="M71" s="7" t="n">
        <v>1237.81</v>
      </c>
      <c r="N71" s="7" t="n">
        <v>14940.3</v>
      </c>
      <c r="O71" s="7" t="n">
        <v>3415.03</v>
      </c>
      <c r="P71" s="7" t="n">
        <v>14240.24</v>
      </c>
    </row>
    <row r="72" customFormat="false" ht="15" hidden="false" customHeight="false" outlineLevel="0" collapsed="false">
      <c r="A72" s="6" t="s">
        <v>112</v>
      </c>
      <c r="B72" s="6" t="s">
        <v>113</v>
      </c>
      <c r="C72" s="6" t="n">
        <v>2024</v>
      </c>
      <c r="D72" s="19" t="n">
        <v>79</v>
      </c>
      <c r="E72" s="20" t="n">
        <v>783.3</v>
      </c>
      <c r="F72" s="7" t="n">
        <v>103411.43</v>
      </c>
      <c r="G72" s="7" t="n">
        <v>96229.09</v>
      </c>
      <c r="H72" s="17" t="n">
        <v>7182.34</v>
      </c>
      <c r="I72" s="21" t="n">
        <v>0.0694540245695312</v>
      </c>
      <c r="J72" s="16" t="n">
        <v>122.85</v>
      </c>
      <c r="K72" s="16" t="n">
        <v>132.02</v>
      </c>
      <c r="L72" s="7" t="n">
        <v>57480</v>
      </c>
      <c r="M72" s="7" t="n">
        <v>1020</v>
      </c>
      <c r="N72" s="7" t="n">
        <v>12875.69</v>
      </c>
      <c r="O72" s="7" t="n">
        <v>4214.52</v>
      </c>
      <c r="P72" s="7" t="n">
        <v>14868.36</v>
      </c>
    </row>
    <row r="73" customFormat="false" ht="15" hidden="false" customHeight="false" outlineLevel="0" collapsed="false">
      <c r="A73" s="6" t="s">
        <v>112</v>
      </c>
      <c r="B73" s="6" t="s">
        <v>113</v>
      </c>
      <c r="C73" s="6" t="n">
        <v>2025</v>
      </c>
      <c r="D73" s="19" t="n">
        <v>37</v>
      </c>
      <c r="E73" s="20" t="n">
        <v>347.5</v>
      </c>
      <c r="F73" s="7" t="n">
        <v>40103.5</v>
      </c>
      <c r="G73" s="7" t="n">
        <v>60859.76</v>
      </c>
      <c r="H73" s="14" t="n">
        <v>-20756.26</v>
      </c>
      <c r="I73" s="22" t="n">
        <v>-0.517567294625268</v>
      </c>
      <c r="J73" s="16" t="n">
        <v>175.14</v>
      </c>
      <c r="K73" s="16" t="n">
        <v>115.41</v>
      </c>
      <c r="L73" s="7" t="n">
        <v>28740</v>
      </c>
      <c r="M73" s="7" t="n">
        <v>480.05</v>
      </c>
      <c r="N73" s="7" t="n">
        <v>15613.31</v>
      </c>
      <c r="O73" s="7" t="n">
        <v>2544.95</v>
      </c>
      <c r="P73" s="7" t="n">
        <v>11967.69</v>
      </c>
    </row>
    <row r="74" customFormat="false" ht="15" hidden="false" customHeight="false" outlineLevel="0" collapsed="false">
      <c r="A74" s="6" t="s">
        <v>246</v>
      </c>
      <c r="B74" s="6" t="s">
        <v>247</v>
      </c>
      <c r="C74" s="6" t="n">
        <v>2022</v>
      </c>
      <c r="D74" s="19" t="n">
        <v>22</v>
      </c>
      <c r="E74" s="20" t="n">
        <v>303</v>
      </c>
      <c r="F74" s="7" t="n">
        <v>14324</v>
      </c>
      <c r="G74" s="7" t="n">
        <v>10199.07</v>
      </c>
      <c r="H74" s="17" t="n">
        <v>4124.93</v>
      </c>
      <c r="I74" s="21" t="n">
        <v>0.287973331471656</v>
      </c>
      <c r="J74" s="16" t="n">
        <v>33.66</v>
      </c>
      <c r="K74" s="16" t="n">
        <v>47.27</v>
      </c>
      <c r="L74" s="7" t="n">
        <v>0</v>
      </c>
      <c r="M74" s="7" t="n">
        <v>150.86</v>
      </c>
      <c r="N74" s="7" t="n">
        <v>16.76</v>
      </c>
      <c r="O74" s="7" t="n">
        <v>512.03</v>
      </c>
      <c r="P74" s="7" t="n">
        <v>8880</v>
      </c>
    </row>
    <row r="75" customFormat="false" ht="15" hidden="false" customHeight="false" outlineLevel="0" collapsed="false">
      <c r="A75" s="6" t="s">
        <v>160</v>
      </c>
      <c r="B75" s="6" t="s">
        <v>161</v>
      </c>
      <c r="C75" s="6" t="n">
        <v>2022</v>
      </c>
      <c r="D75" s="19" t="n">
        <v>74</v>
      </c>
      <c r="E75" s="20" t="n">
        <v>705.5</v>
      </c>
      <c r="F75" s="7" t="n">
        <v>37342.91</v>
      </c>
      <c r="G75" s="7" t="n">
        <v>13919.3</v>
      </c>
      <c r="H75" s="17" t="n">
        <v>23423.61</v>
      </c>
      <c r="I75" s="21" t="n">
        <v>0.627257247275502</v>
      </c>
      <c r="J75" s="16" t="n">
        <v>19.73</v>
      </c>
      <c r="K75" s="16" t="n">
        <v>52.93</v>
      </c>
      <c r="L75" s="7" t="n">
        <v>8184</v>
      </c>
      <c r="M75" s="7" t="n">
        <v>125.02</v>
      </c>
      <c r="N75" s="7" t="n">
        <v>1525.69</v>
      </c>
      <c r="O75" s="7" t="n">
        <v>377.16</v>
      </c>
      <c r="P75" s="7" t="n">
        <v>2597.52</v>
      </c>
    </row>
    <row r="76" customFormat="false" ht="15" hidden="false" customHeight="false" outlineLevel="0" collapsed="false">
      <c r="A76" s="6" t="s">
        <v>160</v>
      </c>
      <c r="B76" s="6" t="s">
        <v>161</v>
      </c>
      <c r="C76" s="6" t="n">
        <v>2023</v>
      </c>
      <c r="D76" s="19" t="n">
        <v>190</v>
      </c>
      <c r="E76" s="20" t="n">
        <v>1955</v>
      </c>
      <c r="F76" s="7" t="n">
        <v>168162.19</v>
      </c>
      <c r="G76" s="7" t="n">
        <v>41590.49</v>
      </c>
      <c r="H76" s="17" t="n">
        <v>126571.7</v>
      </c>
      <c r="I76" s="21" t="n">
        <v>0.752676329916961</v>
      </c>
      <c r="J76" s="16" t="n">
        <v>21.27</v>
      </c>
      <c r="K76" s="16" t="n">
        <v>86.02</v>
      </c>
      <c r="L76" s="7" t="n">
        <v>24552</v>
      </c>
      <c r="M76" s="7" t="n">
        <v>3354.32</v>
      </c>
      <c r="N76" s="7" t="n">
        <v>4157.79</v>
      </c>
      <c r="O76" s="7" t="n">
        <v>794.14</v>
      </c>
      <c r="P76" s="7" t="n">
        <v>5979.86</v>
      </c>
    </row>
    <row r="77" customFormat="false" ht="15" hidden="false" customHeight="false" outlineLevel="0" collapsed="false">
      <c r="A77" s="6" t="s">
        <v>160</v>
      </c>
      <c r="B77" s="6" t="s">
        <v>161</v>
      </c>
      <c r="C77" s="6" t="n">
        <v>2024</v>
      </c>
      <c r="D77" s="19" t="n">
        <v>90</v>
      </c>
      <c r="E77" s="20" t="n">
        <v>960.5</v>
      </c>
      <c r="F77" s="7" t="n">
        <v>102520.09</v>
      </c>
      <c r="G77" s="7" t="n">
        <v>40116.2</v>
      </c>
      <c r="H77" s="17" t="n">
        <v>62403.89</v>
      </c>
      <c r="I77" s="21" t="n">
        <v>0.608699133994111</v>
      </c>
      <c r="J77" s="16" t="n">
        <v>41.77</v>
      </c>
      <c r="K77" s="16" t="n">
        <v>106.74</v>
      </c>
      <c r="L77" s="7" t="n">
        <v>24552</v>
      </c>
      <c r="M77" s="7" t="n">
        <v>1593.55</v>
      </c>
      <c r="N77" s="7" t="n">
        <v>5011.53</v>
      </c>
      <c r="O77" s="7" t="n">
        <v>1248.57</v>
      </c>
      <c r="P77" s="7" t="n">
        <v>5221.24</v>
      </c>
    </row>
    <row r="78" customFormat="false" ht="15" hidden="false" customHeight="false" outlineLevel="0" collapsed="false">
      <c r="A78" s="6" t="s">
        <v>160</v>
      </c>
      <c r="B78" s="6" t="s">
        <v>161</v>
      </c>
      <c r="C78" s="6" t="n">
        <v>2025</v>
      </c>
      <c r="D78" s="19" t="n">
        <v>127</v>
      </c>
      <c r="E78" s="20" t="n">
        <v>1462</v>
      </c>
      <c r="F78" s="7" t="n">
        <v>158089.98</v>
      </c>
      <c r="G78" s="7" t="n">
        <v>24785.03</v>
      </c>
      <c r="H78" s="17" t="n">
        <v>133304.95</v>
      </c>
      <c r="I78" s="21" t="n">
        <v>0.843222010553032</v>
      </c>
      <c r="J78" s="16" t="n">
        <v>16.95</v>
      </c>
      <c r="K78" s="16" t="n">
        <v>108.13</v>
      </c>
      <c r="L78" s="7" t="n">
        <v>12276</v>
      </c>
      <c r="M78" s="7" t="n">
        <v>1278.95</v>
      </c>
      <c r="N78" s="7" t="n">
        <v>2131.44</v>
      </c>
      <c r="O78" s="7" t="n">
        <v>2477.14</v>
      </c>
      <c r="P78" s="7" t="n">
        <v>5818.41</v>
      </c>
    </row>
    <row r="79" customFormat="false" ht="15" hidden="false" customHeight="false" outlineLevel="0" collapsed="false">
      <c r="A79" s="6" t="s">
        <v>164</v>
      </c>
      <c r="B79" s="6" t="s">
        <v>165</v>
      </c>
      <c r="C79" s="6" t="n">
        <v>2023</v>
      </c>
      <c r="D79" s="19" t="n">
        <v>122</v>
      </c>
      <c r="E79" s="20" t="n">
        <v>1274</v>
      </c>
      <c r="F79" s="7" t="n">
        <v>90213.76</v>
      </c>
      <c r="G79" s="7" t="n">
        <v>43487.16</v>
      </c>
      <c r="H79" s="17" t="n">
        <v>46726.6</v>
      </c>
      <c r="I79" s="21" t="n">
        <v>0.517954245560718</v>
      </c>
      <c r="J79" s="16" t="n">
        <v>34.13</v>
      </c>
      <c r="K79" s="16" t="n">
        <v>70.81</v>
      </c>
      <c r="L79" s="7" t="n">
        <v>24120</v>
      </c>
      <c r="M79" s="7" t="n">
        <v>1918.19</v>
      </c>
      <c r="N79" s="7" t="n">
        <v>2001.92</v>
      </c>
      <c r="O79" s="7" t="n">
        <v>665.72</v>
      </c>
      <c r="P79" s="7" t="n">
        <v>11737.33</v>
      </c>
    </row>
    <row r="80" customFormat="false" ht="15" hidden="false" customHeight="false" outlineLevel="0" collapsed="false">
      <c r="A80" s="6" t="s">
        <v>164</v>
      </c>
      <c r="B80" s="6" t="s">
        <v>165</v>
      </c>
      <c r="C80" s="6" t="n">
        <v>2024</v>
      </c>
      <c r="D80" s="19" t="n">
        <v>85</v>
      </c>
      <c r="E80" s="20" t="n">
        <v>950.5</v>
      </c>
      <c r="F80" s="7" t="n">
        <v>79763.57</v>
      </c>
      <c r="G80" s="7" t="n">
        <v>38563.04</v>
      </c>
      <c r="H80" s="17" t="n">
        <v>41200.53</v>
      </c>
      <c r="I80" s="21" t="n">
        <v>0.51653319241352</v>
      </c>
      <c r="J80" s="16" t="n">
        <v>40.57</v>
      </c>
      <c r="K80" s="16" t="n">
        <v>83.92</v>
      </c>
      <c r="L80" s="7" t="n">
        <v>24120</v>
      </c>
      <c r="M80" s="7" t="n">
        <v>2527.19</v>
      </c>
      <c r="N80" s="7" t="n">
        <v>648.35</v>
      </c>
      <c r="O80" s="7" t="n">
        <v>590.23</v>
      </c>
      <c r="P80" s="7" t="n">
        <v>8318.19</v>
      </c>
    </row>
    <row r="81" customFormat="false" ht="15" hidden="false" customHeight="false" outlineLevel="0" collapsed="false">
      <c r="A81" s="6" t="s">
        <v>164</v>
      </c>
      <c r="B81" s="6" t="s">
        <v>165</v>
      </c>
      <c r="C81" s="6" t="n">
        <v>2025</v>
      </c>
      <c r="D81" s="19" t="n">
        <v>91</v>
      </c>
      <c r="E81" s="20" t="n">
        <v>913.5</v>
      </c>
      <c r="F81" s="7" t="n">
        <v>57955.46</v>
      </c>
      <c r="G81" s="7" t="n">
        <v>26088.86</v>
      </c>
      <c r="H81" s="17" t="n">
        <v>31866.6</v>
      </c>
      <c r="I81" s="21" t="n">
        <v>0.549846420868156</v>
      </c>
      <c r="J81" s="16" t="n">
        <v>28.56</v>
      </c>
      <c r="K81" s="16" t="n">
        <v>63.44</v>
      </c>
      <c r="L81" s="7" t="n">
        <v>12060</v>
      </c>
      <c r="M81" s="7" t="n">
        <v>905.77</v>
      </c>
      <c r="N81" s="7" t="n">
        <v>41.81</v>
      </c>
      <c r="O81" s="7" t="n">
        <v>365.33</v>
      </c>
      <c r="P81" s="7" t="n">
        <v>12016.95</v>
      </c>
    </row>
    <row r="82" customFormat="false" ht="15" hidden="false" customHeight="false" outlineLevel="0" collapsed="false">
      <c r="A82" s="6" t="s">
        <v>174</v>
      </c>
      <c r="B82" s="6" t="s">
        <v>175</v>
      </c>
      <c r="C82" s="6" t="n">
        <v>2023</v>
      </c>
      <c r="D82" s="19" t="n">
        <v>143</v>
      </c>
      <c r="E82" s="20" t="n">
        <v>1527</v>
      </c>
      <c r="F82" s="7" t="n">
        <v>87383.22</v>
      </c>
      <c r="G82" s="7" t="n">
        <v>31248.51</v>
      </c>
      <c r="H82" s="17" t="n">
        <v>56134.71</v>
      </c>
      <c r="I82" s="21" t="n">
        <v>0.642396920488986</v>
      </c>
      <c r="J82" s="16" t="n">
        <v>20.46</v>
      </c>
      <c r="K82" s="16" t="n">
        <v>57.23</v>
      </c>
      <c r="L82" s="7" t="n">
        <v>17283</v>
      </c>
      <c r="M82" s="7" t="n">
        <v>1590.08</v>
      </c>
      <c r="N82" s="7" t="n">
        <v>1877.47</v>
      </c>
      <c r="O82" s="7" t="n">
        <v>357.74</v>
      </c>
      <c r="P82" s="7" t="n">
        <v>8207.79</v>
      </c>
    </row>
    <row r="83" customFormat="false" ht="15" hidden="false" customHeight="false" outlineLevel="0" collapsed="false">
      <c r="A83" s="6" t="s">
        <v>174</v>
      </c>
      <c r="B83" s="6" t="s">
        <v>175</v>
      </c>
      <c r="C83" s="6" t="n">
        <v>2024</v>
      </c>
      <c r="D83" s="19" t="n">
        <v>99</v>
      </c>
      <c r="E83" s="20" t="n">
        <v>1015.5</v>
      </c>
      <c r="F83" s="7" t="n">
        <v>59786.29</v>
      </c>
      <c r="G83" s="7" t="n">
        <v>47456.11</v>
      </c>
      <c r="H83" s="17" t="n">
        <v>12330.18</v>
      </c>
      <c r="I83" s="21" t="n">
        <v>0.206237650284224</v>
      </c>
      <c r="J83" s="16" t="n">
        <v>46.73</v>
      </c>
      <c r="K83" s="16" t="n">
        <v>58.87</v>
      </c>
      <c r="L83" s="7" t="n">
        <v>29628</v>
      </c>
      <c r="M83" s="7" t="n">
        <v>1722.62</v>
      </c>
      <c r="N83" s="7" t="n">
        <v>664.56</v>
      </c>
      <c r="O83" s="7" t="n">
        <v>754.29</v>
      </c>
      <c r="P83" s="7" t="n">
        <v>12088.59</v>
      </c>
    </row>
    <row r="84" customFormat="false" ht="15" hidden="false" customHeight="false" outlineLevel="0" collapsed="false">
      <c r="A84" s="6" t="s">
        <v>174</v>
      </c>
      <c r="B84" s="6" t="s">
        <v>175</v>
      </c>
      <c r="C84" s="6" t="n">
        <v>2025</v>
      </c>
      <c r="D84" s="19" t="n">
        <v>98</v>
      </c>
      <c r="E84" s="20" t="n">
        <v>983</v>
      </c>
      <c r="F84" s="7" t="n">
        <v>64502.94</v>
      </c>
      <c r="G84" s="7" t="n">
        <v>27201.34</v>
      </c>
      <c r="H84" s="17" t="n">
        <v>37301.6</v>
      </c>
      <c r="I84" s="21" t="n">
        <v>0.578293007366551</v>
      </c>
      <c r="J84" s="16" t="n">
        <v>27.67</v>
      </c>
      <c r="K84" s="16" t="n">
        <v>65.62</v>
      </c>
      <c r="L84" s="7" t="n">
        <v>14814</v>
      </c>
      <c r="M84" s="7" t="n">
        <v>545.49</v>
      </c>
      <c r="N84" s="7" t="n">
        <v>268.68</v>
      </c>
      <c r="O84" s="7" t="n">
        <v>151.05</v>
      </c>
      <c r="P84" s="7" t="n">
        <v>10814.97</v>
      </c>
    </row>
    <row r="85" customFormat="false" ht="15" hidden="false" customHeight="false" outlineLevel="0" collapsed="false">
      <c r="A85" s="6" t="s">
        <v>172</v>
      </c>
      <c r="B85" s="6" t="s">
        <v>173</v>
      </c>
      <c r="C85" s="6" t="n">
        <v>2023</v>
      </c>
      <c r="D85" s="19" t="n">
        <v>134</v>
      </c>
      <c r="E85" s="20" t="n">
        <v>1467</v>
      </c>
      <c r="F85" s="7" t="n">
        <v>93589.35</v>
      </c>
      <c r="G85" s="7" t="n">
        <v>31310.87</v>
      </c>
      <c r="H85" s="17" t="n">
        <v>62278.48</v>
      </c>
      <c r="I85" s="21" t="n">
        <v>0.665444077363242</v>
      </c>
      <c r="J85" s="16" t="n">
        <v>21.34</v>
      </c>
      <c r="K85" s="16" t="n">
        <v>63.8</v>
      </c>
      <c r="L85" s="7" t="n">
        <v>17283</v>
      </c>
      <c r="M85" s="7" t="n">
        <v>2784.13</v>
      </c>
      <c r="N85" s="7" t="n">
        <v>285.08</v>
      </c>
      <c r="O85" s="7" t="n">
        <v>300.1</v>
      </c>
      <c r="P85" s="7" t="n">
        <v>8554.28</v>
      </c>
    </row>
    <row r="86" customFormat="false" ht="15" hidden="false" customHeight="false" outlineLevel="0" collapsed="false">
      <c r="A86" s="6" t="s">
        <v>172</v>
      </c>
      <c r="B86" s="6" t="s">
        <v>173</v>
      </c>
      <c r="C86" s="6" t="n">
        <v>2024</v>
      </c>
      <c r="D86" s="19" t="n">
        <v>83</v>
      </c>
      <c r="E86" s="20" t="n">
        <v>789.5</v>
      </c>
      <c r="F86" s="7" t="n">
        <v>74796.36</v>
      </c>
      <c r="G86" s="7" t="n">
        <v>46652.08</v>
      </c>
      <c r="H86" s="17" t="n">
        <v>28144.28</v>
      </c>
      <c r="I86" s="21" t="n">
        <v>0.376278738697924</v>
      </c>
      <c r="J86" s="16" t="n">
        <v>59.09</v>
      </c>
      <c r="K86" s="16" t="n">
        <v>94.74</v>
      </c>
      <c r="L86" s="7" t="n">
        <v>29628</v>
      </c>
      <c r="M86" s="7" t="n">
        <v>1772.98</v>
      </c>
      <c r="N86" s="7" t="n">
        <v>0</v>
      </c>
      <c r="O86" s="7" t="n">
        <v>68.24</v>
      </c>
      <c r="P86" s="7" t="n">
        <v>12583.59</v>
      </c>
    </row>
    <row r="87" customFormat="false" ht="15" hidden="false" customHeight="false" outlineLevel="0" collapsed="false">
      <c r="A87" s="6" t="s">
        <v>172</v>
      </c>
      <c r="B87" s="6" t="s">
        <v>173</v>
      </c>
      <c r="C87" s="6" t="n">
        <v>2025</v>
      </c>
      <c r="D87" s="19" t="n">
        <v>106</v>
      </c>
      <c r="E87" s="20" t="n">
        <v>1200</v>
      </c>
      <c r="F87" s="7" t="n">
        <v>89905.93</v>
      </c>
      <c r="G87" s="7" t="n">
        <v>27944.12</v>
      </c>
      <c r="H87" s="17" t="n">
        <v>61961.81</v>
      </c>
      <c r="I87" s="21" t="n">
        <v>0.689184903478376</v>
      </c>
      <c r="J87" s="16" t="n">
        <v>23.29</v>
      </c>
      <c r="K87" s="16" t="n">
        <v>74.92</v>
      </c>
      <c r="L87" s="7" t="n">
        <v>14814</v>
      </c>
      <c r="M87" s="7" t="n">
        <v>743.94</v>
      </c>
      <c r="N87" s="7" t="n">
        <v>40.68</v>
      </c>
      <c r="O87" s="7" t="n">
        <v>725.13</v>
      </c>
      <c r="P87" s="7" t="n">
        <v>10913.97</v>
      </c>
    </row>
    <row r="88" customFormat="false" ht="15" hidden="false" customHeight="false" outlineLevel="0" collapsed="false">
      <c r="A88" s="6" t="s">
        <v>182</v>
      </c>
      <c r="B88" s="6" t="s">
        <v>183</v>
      </c>
      <c r="C88" s="6" t="n">
        <v>2023</v>
      </c>
      <c r="D88" s="19" t="n">
        <v>112</v>
      </c>
      <c r="E88" s="20" t="n">
        <v>1100</v>
      </c>
      <c r="F88" s="7" t="n">
        <v>51730.15</v>
      </c>
      <c r="G88" s="7" t="n">
        <v>28119.28</v>
      </c>
      <c r="H88" s="17" t="n">
        <v>23610.87</v>
      </c>
      <c r="I88" s="21" t="n">
        <v>0.456423768343986</v>
      </c>
      <c r="J88" s="16" t="n">
        <v>25.56</v>
      </c>
      <c r="K88" s="16" t="n">
        <v>47.03</v>
      </c>
      <c r="L88" s="7" t="n">
        <v>14280</v>
      </c>
      <c r="M88" s="7" t="n">
        <v>1856.42</v>
      </c>
      <c r="N88" s="7" t="n">
        <v>2874.6</v>
      </c>
      <c r="O88" s="7" t="n">
        <v>577.21</v>
      </c>
      <c r="P88" s="7" t="n">
        <v>6888.61</v>
      </c>
    </row>
    <row r="89" customFormat="false" ht="15" hidden="false" customHeight="false" outlineLevel="0" collapsed="false">
      <c r="A89" s="6" t="s">
        <v>182</v>
      </c>
      <c r="B89" s="6" t="s">
        <v>183</v>
      </c>
      <c r="C89" s="6" t="n">
        <v>2024</v>
      </c>
      <c r="D89" s="19" t="n">
        <v>62</v>
      </c>
      <c r="E89" s="20" t="n">
        <v>635.5</v>
      </c>
      <c r="F89" s="7" t="n">
        <v>37757.54</v>
      </c>
      <c r="G89" s="7" t="n">
        <v>41198.57</v>
      </c>
      <c r="H89" s="14" t="n">
        <v>-3441.03</v>
      </c>
      <c r="I89" s="22" t="n">
        <v>-0.0911347941487872</v>
      </c>
      <c r="J89" s="16" t="n">
        <v>64.83</v>
      </c>
      <c r="K89" s="16" t="n">
        <v>59.41</v>
      </c>
      <c r="L89" s="7" t="n">
        <v>24480</v>
      </c>
      <c r="M89" s="7" t="n">
        <v>1626.12</v>
      </c>
      <c r="N89" s="7" t="n">
        <v>2168.4</v>
      </c>
      <c r="O89" s="7" t="n">
        <v>706.38</v>
      </c>
      <c r="P89" s="7" t="n">
        <v>10079.3</v>
      </c>
    </row>
    <row r="90" customFormat="false" ht="15" hidden="false" customHeight="false" outlineLevel="0" collapsed="false">
      <c r="A90" s="6" t="s">
        <v>182</v>
      </c>
      <c r="B90" s="6" t="s">
        <v>183</v>
      </c>
      <c r="C90" s="6" t="n">
        <v>2025</v>
      </c>
      <c r="D90" s="19" t="n">
        <v>2</v>
      </c>
      <c r="E90" s="20" t="n">
        <v>5.5</v>
      </c>
      <c r="F90" s="7" t="n">
        <v>48.4</v>
      </c>
      <c r="G90" s="7" t="n">
        <v>21719.31</v>
      </c>
      <c r="H90" s="14" t="n">
        <v>-21670.91</v>
      </c>
      <c r="I90" s="22" t="n">
        <v>-447.746074380165</v>
      </c>
      <c r="J90" s="16" t="n">
        <v>3948.97</v>
      </c>
      <c r="K90" s="16" t="n">
        <v>8.8</v>
      </c>
      <c r="L90" s="7" t="n">
        <v>12240</v>
      </c>
      <c r="M90" s="7" t="n">
        <v>0</v>
      </c>
      <c r="N90" s="7" t="n">
        <v>0</v>
      </c>
      <c r="O90" s="7" t="n">
        <v>26.27</v>
      </c>
      <c r="P90" s="7" t="n">
        <v>8925.39</v>
      </c>
    </row>
    <row r="91" customFormat="false" ht="15" hidden="false" customHeight="false" outlineLevel="0" collapsed="false">
      <c r="A91" s="6" t="s">
        <v>190</v>
      </c>
      <c r="B91" s="6" t="s">
        <v>191</v>
      </c>
      <c r="C91" s="6" t="n">
        <v>2023</v>
      </c>
      <c r="D91" s="19" t="n">
        <v>87</v>
      </c>
      <c r="E91" s="20" t="n">
        <v>843</v>
      </c>
      <c r="F91" s="7" t="n">
        <v>112882.79</v>
      </c>
      <c r="G91" s="7" t="n">
        <v>26429.26</v>
      </c>
      <c r="H91" s="17" t="n">
        <v>86453.53</v>
      </c>
      <c r="I91" s="21" t="n">
        <v>0.765869890352622</v>
      </c>
      <c r="J91" s="16" t="n">
        <v>31.35</v>
      </c>
      <c r="K91" s="16" t="n">
        <v>133.91</v>
      </c>
      <c r="L91" s="7" t="n">
        <v>14280</v>
      </c>
      <c r="M91" s="7" t="n">
        <v>2080.97</v>
      </c>
      <c r="N91" s="7" t="n">
        <v>854.49</v>
      </c>
      <c r="O91" s="7" t="n">
        <v>121.92</v>
      </c>
      <c r="P91" s="7" t="n">
        <v>7404.61</v>
      </c>
    </row>
    <row r="92" customFormat="false" ht="15" hidden="false" customHeight="false" outlineLevel="0" collapsed="false">
      <c r="A92" s="6" t="s">
        <v>190</v>
      </c>
      <c r="B92" s="6" t="s">
        <v>191</v>
      </c>
      <c r="C92" s="6" t="n">
        <v>2024</v>
      </c>
      <c r="D92" s="19" t="n">
        <v>93</v>
      </c>
      <c r="E92" s="20" t="n">
        <v>965.5</v>
      </c>
      <c r="F92" s="7" t="n">
        <v>144722.3</v>
      </c>
      <c r="G92" s="7" t="n">
        <v>39251.37</v>
      </c>
      <c r="H92" s="17" t="n">
        <v>105470.93</v>
      </c>
      <c r="I92" s="21" t="n">
        <v>0.728781466297862</v>
      </c>
      <c r="J92" s="16" t="n">
        <v>40.65</v>
      </c>
      <c r="K92" s="16" t="n">
        <v>149.89</v>
      </c>
      <c r="L92" s="7" t="n">
        <v>24480</v>
      </c>
      <c r="M92" s="7" t="n">
        <v>2170.15</v>
      </c>
      <c r="N92" s="7" t="n">
        <v>0</v>
      </c>
      <c r="O92" s="7" t="n">
        <v>73.04</v>
      </c>
      <c r="P92" s="7" t="n">
        <v>10359.8</v>
      </c>
    </row>
    <row r="93" customFormat="false" ht="15" hidden="false" customHeight="false" outlineLevel="0" collapsed="false">
      <c r="A93" s="6" t="s">
        <v>190</v>
      </c>
      <c r="B93" s="6" t="s">
        <v>191</v>
      </c>
      <c r="C93" s="6" t="n">
        <v>2025</v>
      </c>
      <c r="D93" s="19" t="n">
        <v>95</v>
      </c>
      <c r="E93" s="20" t="n">
        <v>979.5</v>
      </c>
      <c r="F93" s="7" t="n">
        <v>136779.36</v>
      </c>
      <c r="G93" s="7" t="n">
        <v>23134.25</v>
      </c>
      <c r="H93" s="17" t="n">
        <v>113645.11</v>
      </c>
      <c r="I93" s="21" t="n">
        <v>0.83086446668561</v>
      </c>
      <c r="J93" s="16" t="n">
        <v>23.62</v>
      </c>
      <c r="K93" s="16" t="n">
        <v>139.64</v>
      </c>
      <c r="L93" s="7" t="n">
        <v>12240</v>
      </c>
      <c r="M93" s="7" t="n">
        <v>967.86</v>
      </c>
      <c r="N93" s="7" t="n">
        <v>88.75</v>
      </c>
      <c r="O93" s="7" t="n">
        <v>194.25</v>
      </c>
      <c r="P93" s="7" t="n">
        <v>9062.89</v>
      </c>
    </row>
    <row r="94" customFormat="false" ht="15" hidden="false" customHeight="false" outlineLevel="0" collapsed="false">
      <c r="A94" s="6" t="s">
        <v>188</v>
      </c>
      <c r="B94" s="6" t="s">
        <v>189</v>
      </c>
      <c r="C94" s="6" t="n">
        <v>2023</v>
      </c>
      <c r="D94" s="19" t="n">
        <v>166</v>
      </c>
      <c r="E94" s="20" t="n">
        <v>1773.5</v>
      </c>
      <c r="F94" s="7" t="n">
        <v>76401.21</v>
      </c>
      <c r="G94" s="7" t="n">
        <v>26570.3</v>
      </c>
      <c r="H94" s="17" t="n">
        <v>49830.91</v>
      </c>
      <c r="I94" s="21" t="n">
        <v>0.652226730323928</v>
      </c>
      <c r="J94" s="16" t="n">
        <v>14.98</v>
      </c>
      <c r="K94" s="16" t="n">
        <v>43.08</v>
      </c>
      <c r="L94" s="7" t="n">
        <v>14280</v>
      </c>
      <c r="M94" s="7" t="n">
        <v>846.37</v>
      </c>
      <c r="N94" s="7" t="n">
        <v>1137.96</v>
      </c>
      <c r="O94" s="7" t="n">
        <v>545.75</v>
      </c>
      <c r="P94" s="7" t="n">
        <v>8089.11</v>
      </c>
    </row>
    <row r="95" customFormat="false" ht="15" hidden="false" customHeight="false" outlineLevel="0" collapsed="false">
      <c r="A95" s="6" t="s">
        <v>188</v>
      </c>
      <c r="B95" s="6" t="s">
        <v>189</v>
      </c>
      <c r="C95" s="6" t="n">
        <v>2024</v>
      </c>
      <c r="D95" s="19" t="n">
        <v>66</v>
      </c>
      <c r="E95" s="20" t="n">
        <v>705.5</v>
      </c>
      <c r="F95" s="7" t="n">
        <v>41813.22</v>
      </c>
      <c r="G95" s="7" t="n">
        <v>40103.66</v>
      </c>
      <c r="H95" s="17" t="n">
        <v>1709.56</v>
      </c>
      <c r="I95" s="21" t="n">
        <v>0.0408855879017809</v>
      </c>
      <c r="J95" s="16" t="n">
        <v>56.84</v>
      </c>
      <c r="K95" s="16" t="n">
        <v>59.27</v>
      </c>
      <c r="L95" s="7" t="n">
        <v>24480</v>
      </c>
      <c r="M95" s="7" t="n">
        <v>1041.37</v>
      </c>
      <c r="N95" s="7" t="n">
        <v>1454</v>
      </c>
      <c r="O95" s="7" t="n">
        <v>739.14</v>
      </c>
      <c r="P95" s="7" t="n">
        <v>10252.75</v>
      </c>
    </row>
    <row r="96" customFormat="false" ht="15" hidden="false" customHeight="false" outlineLevel="0" collapsed="false">
      <c r="A96" s="6" t="s">
        <v>188</v>
      </c>
      <c r="B96" s="6" t="s">
        <v>189</v>
      </c>
      <c r="C96" s="6" t="n">
        <v>2025</v>
      </c>
      <c r="D96" s="19" t="n">
        <v>52</v>
      </c>
      <c r="E96" s="20" t="n">
        <v>481</v>
      </c>
      <c r="F96" s="7" t="n">
        <v>28413.61</v>
      </c>
      <c r="G96" s="7" t="n">
        <v>22337.66</v>
      </c>
      <c r="H96" s="17" t="n">
        <v>6075.95</v>
      </c>
      <c r="I96" s="21" t="n">
        <v>0.213839479471951</v>
      </c>
      <c r="J96" s="16" t="n">
        <v>46.44</v>
      </c>
      <c r="K96" s="16" t="n">
        <v>59.07</v>
      </c>
      <c r="L96" s="7" t="n">
        <v>12240</v>
      </c>
      <c r="M96" s="7" t="n">
        <v>425.39</v>
      </c>
      <c r="N96" s="7" t="n">
        <v>0</v>
      </c>
      <c r="O96" s="7" t="n">
        <v>103.65</v>
      </c>
      <c r="P96" s="7" t="n">
        <v>9035.39</v>
      </c>
    </row>
    <row r="97" customFormat="false" ht="15" hidden="false" customHeight="false" outlineLevel="0" collapsed="false">
      <c r="A97" s="6" t="s">
        <v>148</v>
      </c>
      <c r="B97" s="6" t="s">
        <v>149</v>
      </c>
      <c r="C97" s="6" t="n">
        <v>2023</v>
      </c>
      <c r="D97" s="19" t="n">
        <v>87</v>
      </c>
      <c r="E97" s="20" t="n">
        <v>889.7</v>
      </c>
      <c r="F97" s="7" t="n">
        <v>115098.31</v>
      </c>
      <c r="G97" s="7" t="n">
        <v>37474.95</v>
      </c>
      <c r="H97" s="17" t="n">
        <v>77623.36</v>
      </c>
      <c r="I97" s="21" t="n">
        <v>0.674409207224646</v>
      </c>
      <c r="J97" s="16" t="n">
        <v>42.12</v>
      </c>
      <c r="K97" s="16" t="n">
        <v>129.37</v>
      </c>
      <c r="L97" s="7" t="n">
        <v>19908</v>
      </c>
      <c r="M97" s="7" t="n">
        <v>2912.58</v>
      </c>
      <c r="N97" s="7" t="n">
        <v>1458.11</v>
      </c>
      <c r="O97" s="7" t="n">
        <v>693.34</v>
      </c>
      <c r="P97" s="7" t="n">
        <v>10118.27</v>
      </c>
    </row>
    <row r="98" customFormat="false" ht="15" hidden="false" customHeight="false" outlineLevel="0" collapsed="false">
      <c r="A98" s="6" t="s">
        <v>148</v>
      </c>
      <c r="B98" s="6" t="s">
        <v>149</v>
      </c>
      <c r="C98" s="6" t="n">
        <v>2024</v>
      </c>
      <c r="D98" s="19" t="n">
        <v>88</v>
      </c>
      <c r="E98" s="20" t="n">
        <v>884</v>
      </c>
      <c r="F98" s="7" t="n">
        <v>115138.32</v>
      </c>
      <c r="G98" s="7" t="n">
        <v>58494.5</v>
      </c>
      <c r="H98" s="17" t="n">
        <v>56643.82</v>
      </c>
      <c r="I98" s="21" t="n">
        <v>0.491963231702502</v>
      </c>
      <c r="J98" s="16" t="n">
        <v>66.17</v>
      </c>
      <c r="K98" s="16" t="n">
        <v>130.25</v>
      </c>
      <c r="L98" s="7" t="n">
        <v>34128</v>
      </c>
      <c r="M98" s="7" t="n">
        <v>4300.05</v>
      </c>
      <c r="N98" s="7" t="n">
        <v>76.83</v>
      </c>
      <c r="O98" s="7" t="n">
        <v>745.84</v>
      </c>
      <c r="P98" s="7" t="n">
        <v>15905.63</v>
      </c>
    </row>
    <row r="99" customFormat="false" ht="15" hidden="false" customHeight="false" outlineLevel="0" collapsed="false">
      <c r="A99" s="6" t="s">
        <v>148</v>
      </c>
      <c r="B99" s="6" t="s">
        <v>149</v>
      </c>
      <c r="C99" s="6" t="n">
        <v>2025</v>
      </c>
      <c r="D99" s="19" t="n">
        <v>103</v>
      </c>
      <c r="E99" s="20" t="n">
        <v>1106</v>
      </c>
      <c r="F99" s="7" t="n">
        <v>178248.8</v>
      </c>
      <c r="G99" s="7" t="n">
        <v>38745.61</v>
      </c>
      <c r="H99" s="17" t="n">
        <v>139503.19</v>
      </c>
      <c r="I99" s="21" t="n">
        <v>0.782631860635234</v>
      </c>
      <c r="J99" s="16" t="n">
        <v>35.03</v>
      </c>
      <c r="K99" s="16" t="n">
        <v>161.17</v>
      </c>
      <c r="L99" s="7" t="n">
        <v>17064</v>
      </c>
      <c r="M99" s="7" t="n">
        <v>1870.49</v>
      </c>
      <c r="N99" s="7" t="n">
        <v>3772.58</v>
      </c>
      <c r="O99" s="7" t="n">
        <v>377.02</v>
      </c>
      <c r="P99" s="7" t="n">
        <v>14922.81</v>
      </c>
    </row>
    <row r="100" customFormat="false" ht="15" hidden="false" customHeight="false" outlineLevel="0" collapsed="false">
      <c r="A100" s="6" t="s">
        <v>150</v>
      </c>
      <c r="B100" s="6" t="s">
        <v>151</v>
      </c>
      <c r="C100" s="6" t="n">
        <v>2023</v>
      </c>
      <c r="D100" s="19" t="n">
        <v>80</v>
      </c>
      <c r="E100" s="20" t="n">
        <v>954.5</v>
      </c>
      <c r="F100" s="7" t="n">
        <v>99317.69</v>
      </c>
      <c r="G100" s="7" t="n">
        <v>37946.11</v>
      </c>
      <c r="H100" s="17" t="n">
        <v>61371.58</v>
      </c>
      <c r="I100" s="21" t="n">
        <v>0.617932011910419</v>
      </c>
      <c r="J100" s="16" t="n">
        <v>39.75</v>
      </c>
      <c r="K100" s="16" t="n">
        <v>104.05</v>
      </c>
      <c r="L100" s="7" t="n">
        <v>19908</v>
      </c>
      <c r="M100" s="7" t="n">
        <v>2634.61</v>
      </c>
      <c r="N100" s="7" t="n">
        <v>989.66</v>
      </c>
      <c r="O100" s="7" t="n">
        <v>400.06</v>
      </c>
      <c r="P100" s="7" t="n">
        <v>11510.19</v>
      </c>
    </row>
    <row r="101" customFormat="false" ht="15" hidden="false" customHeight="false" outlineLevel="0" collapsed="false">
      <c r="A101" s="6" t="s">
        <v>150</v>
      </c>
      <c r="B101" s="6" t="s">
        <v>151</v>
      </c>
      <c r="C101" s="6" t="n">
        <v>2024</v>
      </c>
      <c r="D101" s="19" t="n">
        <v>91</v>
      </c>
      <c r="E101" s="20" t="n">
        <v>1057.5</v>
      </c>
      <c r="F101" s="7" t="n">
        <v>108571.74</v>
      </c>
      <c r="G101" s="7" t="n">
        <v>53141.83</v>
      </c>
      <c r="H101" s="17" t="n">
        <v>55429.91</v>
      </c>
      <c r="I101" s="21" t="n">
        <v>0.510537171284818</v>
      </c>
      <c r="J101" s="16" t="n">
        <v>50.25</v>
      </c>
      <c r="K101" s="16" t="n">
        <v>102.67</v>
      </c>
      <c r="L101" s="7" t="n">
        <v>34128</v>
      </c>
      <c r="M101" s="7" t="n">
        <v>2173.28</v>
      </c>
      <c r="N101" s="7" t="n">
        <v>447.76</v>
      </c>
      <c r="O101" s="7" t="n">
        <v>954.4</v>
      </c>
      <c r="P101" s="7" t="n">
        <v>12110.23</v>
      </c>
    </row>
    <row r="102" customFormat="false" ht="15" hidden="false" customHeight="false" outlineLevel="0" collapsed="false">
      <c r="A102" s="6" t="s">
        <v>150</v>
      </c>
      <c r="B102" s="6" t="s">
        <v>151</v>
      </c>
      <c r="C102" s="6" t="n">
        <v>2025</v>
      </c>
      <c r="D102" s="19" t="n">
        <v>97</v>
      </c>
      <c r="E102" s="20" t="n">
        <v>1274.5</v>
      </c>
      <c r="F102" s="7" t="n">
        <v>120615.37</v>
      </c>
      <c r="G102" s="7" t="n">
        <v>39819.59</v>
      </c>
      <c r="H102" s="17" t="n">
        <v>80795.78</v>
      </c>
      <c r="I102" s="21" t="n">
        <v>0.66986306679389</v>
      </c>
      <c r="J102" s="16" t="n">
        <v>31.24</v>
      </c>
      <c r="K102" s="16" t="n">
        <v>94.64</v>
      </c>
      <c r="L102" s="7" t="n">
        <v>17064</v>
      </c>
      <c r="M102" s="7" t="n">
        <v>1728.08</v>
      </c>
      <c r="N102" s="7" t="n">
        <v>1155.38</v>
      </c>
      <c r="O102" s="7" t="n">
        <v>256.36</v>
      </c>
      <c r="P102" s="7" t="n">
        <v>18909.27</v>
      </c>
    </row>
    <row r="103" customFormat="false" ht="15" hidden="false" customHeight="false" outlineLevel="0" collapsed="false">
      <c r="A103" s="6" t="s">
        <v>162</v>
      </c>
      <c r="B103" s="6" t="s">
        <v>163</v>
      </c>
      <c r="C103" s="6" t="n">
        <v>2023</v>
      </c>
      <c r="D103" s="19" t="n">
        <v>88</v>
      </c>
      <c r="E103" s="20" t="n">
        <v>1098.5</v>
      </c>
      <c r="F103" s="7" t="n">
        <v>61963.88</v>
      </c>
      <c r="G103" s="7" t="n">
        <v>27799.07</v>
      </c>
      <c r="H103" s="17" t="n">
        <v>34164.81</v>
      </c>
      <c r="I103" s="21" t="n">
        <v>0.551366574255285</v>
      </c>
      <c r="J103" s="16" t="n">
        <v>25.31</v>
      </c>
      <c r="K103" s="16" t="n">
        <v>56.41</v>
      </c>
      <c r="L103" s="7" t="n">
        <v>15870</v>
      </c>
      <c r="M103" s="7" t="n">
        <v>1044.84</v>
      </c>
      <c r="N103" s="7" t="n">
        <v>335.22</v>
      </c>
      <c r="O103" s="7" t="n">
        <v>374.65</v>
      </c>
      <c r="P103" s="7" t="n">
        <v>7990.04</v>
      </c>
    </row>
    <row r="104" customFormat="false" ht="15" hidden="false" customHeight="false" outlineLevel="0" collapsed="false">
      <c r="A104" s="6" t="s">
        <v>162</v>
      </c>
      <c r="B104" s="6" t="s">
        <v>163</v>
      </c>
      <c r="C104" s="6" t="n">
        <v>2024</v>
      </c>
      <c r="D104" s="19" t="n">
        <v>135</v>
      </c>
      <c r="E104" s="20" t="n">
        <v>1776.5</v>
      </c>
      <c r="F104" s="7" t="n">
        <v>147187.55</v>
      </c>
      <c r="G104" s="7" t="n">
        <v>57456.65</v>
      </c>
      <c r="H104" s="17" t="n">
        <v>89730.9</v>
      </c>
      <c r="I104" s="21" t="n">
        <v>0.609636480802884</v>
      </c>
      <c r="J104" s="16" t="n">
        <v>32.34</v>
      </c>
      <c r="K104" s="16" t="n">
        <v>82.85</v>
      </c>
      <c r="L104" s="7" t="n">
        <v>31740</v>
      </c>
      <c r="M104" s="7" t="n">
        <v>2709.9</v>
      </c>
      <c r="N104" s="7" t="n">
        <v>3375.52</v>
      </c>
      <c r="O104" s="7" t="n">
        <v>1960.15</v>
      </c>
      <c r="P104" s="7" t="n">
        <v>14603.84</v>
      </c>
    </row>
    <row r="105" customFormat="false" ht="15" hidden="false" customHeight="false" outlineLevel="0" collapsed="false">
      <c r="A105" s="6" t="s">
        <v>162</v>
      </c>
      <c r="B105" s="6" t="s">
        <v>163</v>
      </c>
      <c r="C105" s="6" t="n">
        <v>2025</v>
      </c>
      <c r="D105" s="19" t="n">
        <v>96</v>
      </c>
      <c r="E105" s="20" t="n">
        <v>1319</v>
      </c>
      <c r="F105" s="7" t="n">
        <v>146934.59</v>
      </c>
      <c r="G105" s="7" t="n">
        <v>33888.47</v>
      </c>
      <c r="H105" s="17" t="n">
        <v>113046.12</v>
      </c>
      <c r="I105" s="21" t="n">
        <v>0.769363565107429</v>
      </c>
      <c r="J105" s="16" t="n">
        <v>25.69</v>
      </c>
      <c r="K105" s="16" t="n">
        <v>111.4</v>
      </c>
      <c r="L105" s="7" t="n">
        <v>15870</v>
      </c>
      <c r="M105" s="7" t="n">
        <v>1599.94</v>
      </c>
      <c r="N105" s="7" t="n">
        <v>1085.05</v>
      </c>
      <c r="O105" s="7" t="n">
        <v>597.57</v>
      </c>
      <c r="P105" s="7" t="n">
        <v>14031.36</v>
      </c>
    </row>
    <row r="106" customFormat="false" ht="15" hidden="false" customHeight="false" outlineLevel="0" collapsed="false">
      <c r="A106" s="6" t="s">
        <v>248</v>
      </c>
      <c r="B106" s="6" t="s">
        <v>249</v>
      </c>
      <c r="C106" s="6" t="n">
        <v>2023</v>
      </c>
      <c r="D106" s="19" t="n">
        <v>88</v>
      </c>
      <c r="E106" s="20" t="n">
        <v>900</v>
      </c>
      <c r="F106" s="7" t="n">
        <v>55026.2</v>
      </c>
      <c r="G106" s="7" t="n">
        <v>16498.54</v>
      </c>
      <c r="H106" s="17" t="n">
        <v>38527.66</v>
      </c>
      <c r="I106" s="21" t="n">
        <v>0.700169373861905</v>
      </c>
      <c r="J106" s="16" t="n">
        <v>18.33</v>
      </c>
      <c r="K106" s="16" t="n">
        <v>61.14</v>
      </c>
      <c r="L106" s="7" t="n">
        <v>9247</v>
      </c>
      <c r="M106" s="7" t="n">
        <v>724.84</v>
      </c>
      <c r="N106" s="7" t="n">
        <v>517.97</v>
      </c>
      <c r="O106" s="7" t="n">
        <v>664.77</v>
      </c>
      <c r="P106" s="7" t="n">
        <v>4157.93</v>
      </c>
    </row>
    <row r="107" customFormat="false" ht="15" hidden="false" customHeight="false" outlineLevel="0" collapsed="false">
      <c r="A107" s="6" t="s">
        <v>248</v>
      </c>
      <c r="B107" s="6" t="s">
        <v>249</v>
      </c>
      <c r="C107" s="6" t="n">
        <v>2024</v>
      </c>
      <c r="D107" s="19" t="n">
        <v>63</v>
      </c>
      <c r="E107" s="20" t="n">
        <v>598</v>
      </c>
      <c r="F107" s="7" t="n">
        <v>37563.91</v>
      </c>
      <c r="G107" s="7" t="n">
        <v>26264.02</v>
      </c>
      <c r="H107" s="17" t="n">
        <v>11299.89</v>
      </c>
      <c r="I107" s="21" t="n">
        <v>0.300817726376188</v>
      </c>
      <c r="J107" s="16" t="n">
        <v>43.92</v>
      </c>
      <c r="K107" s="16" t="n">
        <v>62.82</v>
      </c>
      <c r="L107" s="7" t="n">
        <v>15852</v>
      </c>
      <c r="M107" s="7" t="n">
        <v>1160.76</v>
      </c>
      <c r="N107" s="7" t="n">
        <v>37.5</v>
      </c>
      <c r="O107" s="7" t="n">
        <v>1029.74</v>
      </c>
      <c r="P107" s="7" t="n">
        <v>6726.14</v>
      </c>
    </row>
    <row r="108" customFormat="false" ht="15" hidden="false" customHeight="false" outlineLevel="0" collapsed="false">
      <c r="A108" s="6" t="s">
        <v>248</v>
      </c>
      <c r="B108" s="6" t="s">
        <v>249</v>
      </c>
      <c r="C108" s="6" t="n">
        <v>2025</v>
      </c>
      <c r="D108" s="19" t="n">
        <v>63</v>
      </c>
      <c r="E108" s="20" t="n">
        <v>573.5</v>
      </c>
      <c r="F108" s="7" t="n">
        <v>37498.1</v>
      </c>
      <c r="G108" s="7" t="n">
        <v>16120.45</v>
      </c>
      <c r="H108" s="17" t="n">
        <v>21377.65</v>
      </c>
      <c r="I108" s="21" t="n">
        <v>0.570099551710579</v>
      </c>
      <c r="J108" s="16" t="n">
        <v>28.11</v>
      </c>
      <c r="K108" s="16" t="n">
        <v>65.38</v>
      </c>
      <c r="L108" s="7" t="n">
        <v>7926</v>
      </c>
      <c r="M108" s="7" t="n">
        <v>196.05</v>
      </c>
      <c r="N108" s="7" t="n">
        <v>1503.57</v>
      </c>
      <c r="O108" s="7" t="n">
        <v>80.3</v>
      </c>
      <c r="P108" s="7" t="n">
        <v>6066.44</v>
      </c>
    </row>
    <row r="109" customFormat="false" ht="15" hidden="false" customHeight="false" outlineLevel="0" collapsed="false">
      <c r="A109" s="6" t="s">
        <v>250</v>
      </c>
      <c r="B109" s="6" t="s">
        <v>251</v>
      </c>
      <c r="C109" s="6" t="n">
        <v>2023</v>
      </c>
      <c r="D109" s="19" t="n">
        <v>57</v>
      </c>
      <c r="E109" s="20" t="n">
        <v>597</v>
      </c>
      <c r="F109" s="7" t="n">
        <v>25453.9</v>
      </c>
      <c r="G109" s="7" t="n">
        <v>29054.15</v>
      </c>
      <c r="H109" s="14" t="n">
        <v>-3600.25</v>
      </c>
      <c r="I109" s="22" t="n">
        <v>-0.141441979421627</v>
      </c>
      <c r="J109" s="16" t="n">
        <v>48.67</v>
      </c>
      <c r="K109" s="16" t="n">
        <v>42.64</v>
      </c>
      <c r="L109" s="7" t="n">
        <v>15818</v>
      </c>
      <c r="M109" s="7" t="n">
        <v>287.41</v>
      </c>
      <c r="N109" s="7" t="n">
        <v>3153.64</v>
      </c>
      <c r="O109" s="7" t="n">
        <v>225.79</v>
      </c>
      <c r="P109" s="7" t="n">
        <v>7713.29</v>
      </c>
    </row>
    <row r="110" customFormat="false" ht="15" hidden="false" customHeight="false" outlineLevel="0" collapsed="false">
      <c r="A110" s="6" t="s">
        <v>250</v>
      </c>
      <c r="B110" s="6" t="s">
        <v>251</v>
      </c>
      <c r="C110" s="6" t="n">
        <v>2024</v>
      </c>
      <c r="D110" s="19" t="n">
        <v>43</v>
      </c>
      <c r="E110" s="20" t="n">
        <v>461</v>
      </c>
      <c r="F110" s="7" t="n">
        <v>20351.35</v>
      </c>
      <c r="G110" s="7" t="n">
        <v>28859.91</v>
      </c>
      <c r="H110" s="14" t="n">
        <v>-8508.56</v>
      </c>
      <c r="I110" s="22" t="n">
        <v>-0.418083321253882</v>
      </c>
      <c r="J110" s="16" t="n">
        <v>62.6</v>
      </c>
      <c r="K110" s="16" t="n">
        <v>44.15</v>
      </c>
      <c r="L110" s="7" t="n">
        <v>17256</v>
      </c>
      <c r="M110" s="7" t="n">
        <v>333.78</v>
      </c>
      <c r="N110" s="7" t="n">
        <v>1566.3</v>
      </c>
      <c r="O110" s="7" t="n">
        <v>789.45</v>
      </c>
      <c r="P110" s="7" t="n">
        <v>7219.69</v>
      </c>
    </row>
    <row r="111" customFormat="false" ht="15" hidden="false" customHeight="false" outlineLevel="0" collapsed="false">
      <c r="A111" s="6" t="s">
        <v>250</v>
      </c>
      <c r="B111" s="6" t="s">
        <v>251</v>
      </c>
      <c r="C111" s="6" t="n">
        <v>2025</v>
      </c>
      <c r="D111" s="19" t="n">
        <v>56</v>
      </c>
      <c r="E111" s="20" t="n">
        <v>690.5</v>
      </c>
      <c r="F111" s="7" t="n">
        <v>12535.6</v>
      </c>
      <c r="G111" s="7" t="n">
        <v>17957.46</v>
      </c>
      <c r="H111" s="14" t="n">
        <v>-5421.86</v>
      </c>
      <c r="I111" s="22" t="n">
        <v>-0.432516877332011</v>
      </c>
      <c r="J111" s="16" t="n">
        <v>26.01</v>
      </c>
      <c r="K111" s="16" t="n">
        <v>18.15</v>
      </c>
      <c r="L111" s="7" t="n">
        <v>8628</v>
      </c>
      <c r="M111" s="7" t="n">
        <v>614.35</v>
      </c>
      <c r="N111" s="7" t="n">
        <v>111.5</v>
      </c>
      <c r="O111" s="7" t="n">
        <v>13.08</v>
      </c>
      <c r="P111" s="7" t="n">
        <v>8147.54</v>
      </c>
    </row>
    <row r="112" customFormat="false" ht="15" hidden="false" customHeight="false" outlineLevel="0" collapsed="false">
      <c r="A112" s="6" t="s">
        <v>252</v>
      </c>
      <c r="B112" s="6" t="s">
        <v>253</v>
      </c>
      <c r="C112" s="6" t="n">
        <v>2024</v>
      </c>
      <c r="D112" s="19" t="n">
        <v>106</v>
      </c>
      <c r="E112" s="20" t="n">
        <v>547</v>
      </c>
      <c r="F112" s="7" t="n">
        <v>0</v>
      </c>
      <c r="G112" s="7" t="n">
        <v>7175.34</v>
      </c>
      <c r="H112" s="14" t="n">
        <v>-7175.34</v>
      </c>
      <c r="I112" s="22" t="n">
        <v>0</v>
      </c>
      <c r="J112" s="16" t="n">
        <v>13.12</v>
      </c>
      <c r="K112" s="16" t="n">
        <v>0</v>
      </c>
      <c r="L112" s="7" t="n">
        <v>0</v>
      </c>
      <c r="M112" s="7" t="n">
        <v>2313.05</v>
      </c>
      <c r="N112" s="7" t="n">
        <v>4.66</v>
      </c>
      <c r="O112" s="7" t="n">
        <v>0</v>
      </c>
      <c r="P112" s="7" t="n">
        <v>4826.41</v>
      </c>
    </row>
    <row r="113" customFormat="false" ht="15" hidden="false" customHeight="false" outlineLevel="0" collapsed="false">
      <c r="A113" s="6" t="s">
        <v>252</v>
      </c>
      <c r="B113" s="6" t="s">
        <v>253</v>
      </c>
      <c r="C113" s="6" t="n">
        <v>2025</v>
      </c>
      <c r="D113" s="19" t="n">
        <v>159</v>
      </c>
      <c r="E113" s="20" t="n">
        <v>680</v>
      </c>
      <c r="F113" s="7" t="n">
        <v>0</v>
      </c>
      <c r="G113" s="7" t="n">
        <v>4123.56</v>
      </c>
      <c r="H113" s="14" t="n">
        <v>-4123.56</v>
      </c>
      <c r="I113" s="22" t="n">
        <v>0</v>
      </c>
      <c r="J113" s="16" t="n">
        <v>6.06</v>
      </c>
      <c r="K113" s="16" t="n">
        <v>0</v>
      </c>
      <c r="L113" s="7" t="n">
        <v>0</v>
      </c>
      <c r="M113" s="7" t="n">
        <v>1344.65</v>
      </c>
      <c r="N113" s="7" t="n">
        <v>10.56</v>
      </c>
      <c r="O113" s="7" t="n">
        <v>0</v>
      </c>
      <c r="P113" s="7" t="n">
        <v>2754.17</v>
      </c>
    </row>
    <row r="114" customFormat="false" ht="15" hidden="false" customHeight="false" outlineLevel="0" collapsed="false">
      <c r="A114" s="6" t="s">
        <v>254</v>
      </c>
      <c r="B114" s="6" t="s">
        <v>255</v>
      </c>
      <c r="C114" s="6" t="n">
        <v>2024</v>
      </c>
      <c r="D114" s="19" t="n">
        <v>37</v>
      </c>
      <c r="E114" s="20" t="n">
        <v>207.5</v>
      </c>
      <c r="F114" s="7" t="n">
        <v>0</v>
      </c>
      <c r="G114" s="7" t="n">
        <v>10751.69</v>
      </c>
      <c r="H114" s="14" t="n">
        <v>-10751.69</v>
      </c>
      <c r="I114" s="22" t="n">
        <v>0</v>
      </c>
      <c r="J114" s="16" t="n">
        <v>51.82</v>
      </c>
      <c r="K114" s="16" t="n">
        <v>0</v>
      </c>
      <c r="L114" s="7" t="n">
        <v>0</v>
      </c>
      <c r="M114" s="7" t="n">
        <v>1461.53</v>
      </c>
      <c r="N114" s="7" t="n">
        <v>165.97</v>
      </c>
      <c r="O114" s="7" t="n">
        <v>74.04</v>
      </c>
      <c r="P114" s="7" t="n">
        <v>9022.91</v>
      </c>
    </row>
    <row r="115" customFormat="false" ht="15" hidden="false" customHeight="false" outlineLevel="0" collapsed="false">
      <c r="A115" s="6" t="s">
        <v>254</v>
      </c>
      <c r="B115" s="6" t="s">
        <v>255</v>
      </c>
      <c r="C115" s="6" t="n">
        <v>2025</v>
      </c>
      <c r="D115" s="19" t="n">
        <v>52</v>
      </c>
      <c r="E115" s="20" t="n">
        <v>313.5</v>
      </c>
      <c r="F115" s="7" t="n">
        <v>0</v>
      </c>
      <c r="G115" s="7" t="n">
        <v>5963.24</v>
      </c>
      <c r="H115" s="14" t="n">
        <v>-5963.24</v>
      </c>
      <c r="I115" s="22" t="n">
        <v>0</v>
      </c>
      <c r="J115" s="16" t="n">
        <v>19.02</v>
      </c>
      <c r="K115" s="16" t="n">
        <v>0</v>
      </c>
      <c r="L115" s="7" t="n">
        <v>0</v>
      </c>
      <c r="M115" s="7" t="n">
        <v>646.92</v>
      </c>
      <c r="N115" s="7" t="n">
        <v>106.62</v>
      </c>
      <c r="O115" s="7" t="n">
        <v>0</v>
      </c>
      <c r="P115" s="7" t="n">
        <v>5182.97</v>
      </c>
    </row>
    <row r="116" customFormat="false" ht="15" hidden="false" customHeight="false" outlineLevel="0" collapsed="false">
      <c r="A116" s="6" t="s">
        <v>134</v>
      </c>
      <c r="B116" s="6" t="s">
        <v>135</v>
      </c>
      <c r="C116" s="6" t="n">
        <v>2023</v>
      </c>
      <c r="D116" s="19" t="n">
        <v>142</v>
      </c>
      <c r="E116" s="20" t="n">
        <v>1417.5</v>
      </c>
      <c r="F116" s="7" t="n">
        <v>175145.8</v>
      </c>
      <c r="G116" s="7" t="n">
        <v>58238.41</v>
      </c>
      <c r="H116" s="17" t="n">
        <v>116907.39</v>
      </c>
      <c r="I116" s="21" t="n">
        <v>0.667486117280531</v>
      </c>
      <c r="J116" s="16" t="n">
        <v>41.09</v>
      </c>
      <c r="K116" s="16" t="n">
        <v>123.56</v>
      </c>
      <c r="L116" s="7" t="n">
        <v>36950</v>
      </c>
      <c r="M116" s="7" t="n">
        <v>1348.97</v>
      </c>
      <c r="N116" s="7" t="n">
        <v>1571.66</v>
      </c>
      <c r="O116" s="7" t="n">
        <v>1492.34</v>
      </c>
      <c r="P116" s="7" t="n">
        <v>13297.58</v>
      </c>
    </row>
    <row r="117" customFormat="false" ht="15" hidden="false" customHeight="false" outlineLevel="0" collapsed="false">
      <c r="A117" s="6" t="s">
        <v>134</v>
      </c>
      <c r="B117" s="6" t="s">
        <v>135</v>
      </c>
      <c r="C117" s="6" t="n">
        <v>2024</v>
      </c>
      <c r="D117" s="19" t="n">
        <v>87</v>
      </c>
      <c r="E117" s="20" t="n">
        <v>929.5</v>
      </c>
      <c r="F117" s="7" t="n">
        <v>57141.1</v>
      </c>
      <c r="G117" s="7" t="n">
        <v>67342.66</v>
      </c>
      <c r="H117" s="14" t="n">
        <v>-10201.56</v>
      </c>
      <c r="I117" s="22" t="n">
        <v>-0.178532748633405</v>
      </c>
      <c r="J117" s="16" t="n">
        <v>72.45</v>
      </c>
      <c r="K117" s="16" t="n">
        <v>61.48</v>
      </c>
      <c r="L117" s="7" t="n">
        <v>44340</v>
      </c>
      <c r="M117" s="7" t="n">
        <v>1778.78</v>
      </c>
      <c r="N117" s="7" t="n">
        <v>2421.9</v>
      </c>
      <c r="O117" s="7" t="n">
        <v>1649.78</v>
      </c>
      <c r="P117" s="7" t="n">
        <v>13741.82</v>
      </c>
    </row>
    <row r="118" customFormat="false" ht="15" hidden="false" customHeight="false" outlineLevel="0" collapsed="false">
      <c r="A118" s="6" t="s">
        <v>134</v>
      </c>
      <c r="B118" s="6" t="s">
        <v>135</v>
      </c>
      <c r="C118" s="6" t="n">
        <v>2025</v>
      </c>
      <c r="D118" s="19" t="n">
        <v>69</v>
      </c>
      <c r="E118" s="20" t="n">
        <v>660</v>
      </c>
      <c r="F118" s="7" t="n">
        <v>65254.53</v>
      </c>
      <c r="G118" s="7" t="n">
        <v>44283.91</v>
      </c>
      <c r="H118" s="17" t="n">
        <v>20970.62</v>
      </c>
      <c r="I118" s="21" t="n">
        <v>0.321366501298796</v>
      </c>
      <c r="J118" s="16" t="n">
        <v>67.1</v>
      </c>
      <c r="K118" s="16" t="n">
        <v>98.87</v>
      </c>
      <c r="L118" s="7" t="n">
        <v>22170</v>
      </c>
      <c r="M118" s="7" t="n">
        <v>671</v>
      </c>
      <c r="N118" s="7" t="n">
        <v>1123.84</v>
      </c>
      <c r="O118" s="7" t="n">
        <v>577.31</v>
      </c>
      <c r="P118" s="7" t="n">
        <v>19070.99</v>
      </c>
    </row>
    <row r="119" customFormat="false" ht="15" hidden="false" customHeight="false" outlineLevel="0" collapsed="false">
      <c r="A119" s="6" t="s">
        <v>256</v>
      </c>
      <c r="B119" s="6" t="s">
        <v>257</v>
      </c>
      <c r="C119" s="6" t="n">
        <v>2024</v>
      </c>
      <c r="D119" s="19" t="n">
        <v>6</v>
      </c>
      <c r="E119" s="20" t="n">
        <v>9</v>
      </c>
      <c r="F119" s="7" t="n">
        <v>0</v>
      </c>
      <c r="G119" s="7" t="n">
        <v>15541.64</v>
      </c>
      <c r="H119" s="14" t="n">
        <v>-15541.64</v>
      </c>
      <c r="I119" s="22" t="n">
        <v>0</v>
      </c>
      <c r="J119" s="16" t="n">
        <v>1726.85</v>
      </c>
      <c r="K119" s="16" t="n">
        <v>0</v>
      </c>
      <c r="L119" s="7" t="n">
        <v>0</v>
      </c>
      <c r="M119" s="7" t="n">
        <v>4207.05</v>
      </c>
      <c r="N119" s="7" t="n">
        <v>177.82</v>
      </c>
      <c r="O119" s="7" t="n">
        <v>0</v>
      </c>
      <c r="P119" s="7" t="n">
        <v>10912.38</v>
      </c>
    </row>
    <row r="120" customFormat="false" ht="15" hidden="false" customHeight="false" outlineLevel="0" collapsed="false">
      <c r="A120" s="6" t="s">
        <v>256</v>
      </c>
      <c r="B120" s="6" t="s">
        <v>257</v>
      </c>
      <c r="C120" s="6" t="n">
        <v>2025</v>
      </c>
      <c r="D120" s="19" t="n">
        <v>9</v>
      </c>
      <c r="E120" s="20" t="n">
        <v>25</v>
      </c>
      <c r="F120" s="7" t="n">
        <v>0</v>
      </c>
      <c r="G120" s="7" t="n">
        <v>8832.33</v>
      </c>
      <c r="H120" s="14" t="n">
        <v>-8832.33</v>
      </c>
      <c r="I120" s="22" t="n">
        <v>0</v>
      </c>
      <c r="J120" s="16" t="n">
        <v>353.29</v>
      </c>
      <c r="K120" s="16" t="n">
        <v>0</v>
      </c>
      <c r="L120" s="7" t="n">
        <v>0</v>
      </c>
      <c r="M120" s="7" t="n">
        <v>1953.33</v>
      </c>
      <c r="N120" s="7" t="n">
        <v>515.36</v>
      </c>
      <c r="O120" s="7" t="n">
        <v>0</v>
      </c>
      <c r="P120" s="7" t="n">
        <v>6281.97</v>
      </c>
    </row>
    <row r="121" customFormat="false" ht="15" hidden="false" customHeight="false" outlineLevel="0" collapsed="false">
      <c r="A121" s="6" t="s">
        <v>114</v>
      </c>
      <c r="B121" s="6" t="s">
        <v>115</v>
      </c>
      <c r="C121" s="6" t="n">
        <v>2023</v>
      </c>
      <c r="D121" s="19" t="n">
        <v>19</v>
      </c>
      <c r="E121" s="20" t="n">
        <v>172.5</v>
      </c>
      <c r="F121" s="7" t="n">
        <v>31116.45</v>
      </c>
      <c r="G121" s="7" t="n">
        <v>42318.9</v>
      </c>
      <c r="H121" s="14" t="n">
        <v>-11202.45</v>
      </c>
      <c r="I121" s="22" t="n">
        <v>-0.360017055931371</v>
      </c>
      <c r="J121" s="16" t="n">
        <v>245.33</v>
      </c>
      <c r="K121" s="16" t="n">
        <v>180.39</v>
      </c>
      <c r="L121" s="7" t="n">
        <v>22560</v>
      </c>
      <c r="M121" s="7" t="n">
        <v>2040.31</v>
      </c>
      <c r="N121" s="7" t="n">
        <v>1773.37</v>
      </c>
      <c r="O121" s="7" t="n">
        <v>2045.28</v>
      </c>
      <c r="P121" s="7" t="n">
        <v>11343.65</v>
      </c>
    </row>
    <row r="122" customFormat="false" ht="15" hidden="false" customHeight="false" outlineLevel="0" collapsed="false">
      <c r="A122" s="6" t="s">
        <v>114</v>
      </c>
      <c r="B122" s="6" t="s">
        <v>115</v>
      </c>
      <c r="C122" s="6" t="n">
        <v>2024</v>
      </c>
      <c r="D122" s="19" t="n">
        <v>78</v>
      </c>
      <c r="E122" s="20" t="n">
        <v>774</v>
      </c>
      <c r="F122" s="7" t="n">
        <v>135243.04</v>
      </c>
      <c r="G122" s="7" t="n">
        <v>129216.5</v>
      </c>
      <c r="H122" s="17" t="n">
        <v>6026.54</v>
      </c>
      <c r="I122" s="21" t="n">
        <v>0.0445608426263553</v>
      </c>
      <c r="J122" s="16" t="n">
        <v>166.95</v>
      </c>
      <c r="K122" s="16" t="n">
        <v>174.73</v>
      </c>
      <c r="L122" s="7" t="n">
        <v>67680</v>
      </c>
      <c r="M122" s="7" t="n">
        <v>1800.98</v>
      </c>
      <c r="N122" s="7" t="n">
        <v>5491.71</v>
      </c>
      <c r="O122" s="7" t="n">
        <v>4669.6</v>
      </c>
      <c r="P122" s="7" t="n">
        <v>41638.81</v>
      </c>
    </row>
    <row r="123" customFormat="false" ht="15" hidden="false" customHeight="false" outlineLevel="0" collapsed="false">
      <c r="A123" s="6" t="s">
        <v>114</v>
      </c>
      <c r="B123" s="6" t="s">
        <v>115</v>
      </c>
      <c r="C123" s="6" t="n">
        <v>2025</v>
      </c>
      <c r="D123" s="19" t="n">
        <v>40</v>
      </c>
      <c r="E123" s="20" t="n">
        <v>379</v>
      </c>
      <c r="F123" s="7" t="n">
        <v>54273.45</v>
      </c>
      <c r="G123" s="7" t="n">
        <v>83620.82</v>
      </c>
      <c r="H123" s="14" t="n">
        <v>-29347.37</v>
      </c>
      <c r="I123" s="22" t="n">
        <v>-0.540731610023053</v>
      </c>
      <c r="J123" s="16" t="n">
        <v>220.64</v>
      </c>
      <c r="K123" s="16" t="n">
        <v>143.2</v>
      </c>
      <c r="L123" s="7" t="n">
        <v>33840</v>
      </c>
      <c r="M123" s="7" t="n">
        <v>0</v>
      </c>
      <c r="N123" s="7" t="n">
        <v>4525.88</v>
      </c>
      <c r="O123" s="7" t="n">
        <v>1099.22</v>
      </c>
      <c r="P123" s="7" t="n">
        <v>38600.14</v>
      </c>
    </row>
    <row r="124" customFormat="false" ht="15" hidden="false" customHeight="false" outlineLevel="0" collapsed="false">
      <c r="A124" s="6" t="s">
        <v>258</v>
      </c>
      <c r="B124" s="6" t="s">
        <v>259</v>
      </c>
      <c r="C124" s="6" t="n">
        <v>2024</v>
      </c>
      <c r="D124" s="19" t="n">
        <v>11</v>
      </c>
      <c r="E124" s="20" t="n">
        <v>51.5</v>
      </c>
      <c r="F124" s="7" t="n">
        <v>0</v>
      </c>
      <c r="G124" s="7" t="n">
        <v>6661.1</v>
      </c>
      <c r="H124" s="14" t="n">
        <v>-6661.1</v>
      </c>
      <c r="I124" s="22" t="n">
        <v>0</v>
      </c>
      <c r="J124" s="16" t="n">
        <v>129.34</v>
      </c>
      <c r="K124" s="16" t="n">
        <v>0</v>
      </c>
      <c r="L124" s="7" t="n">
        <v>0</v>
      </c>
      <c r="M124" s="7" t="n">
        <v>1622.77</v>
      </c>
      <c r="N124" s="7" t="n">
        <v>176.26</v>
      </c>
      <c r="O124" s="7" t="n">
        <v>0</v>
      </c>
      <c r="P124" s="7" t="n">
        <v>4854.95</v>
      </c>
    </row>
    <row r="125" customFormat="false" ht="15" hidden="false" customHeight="false" outlineLevel="0" collapsed="false">
      <c r="A125" s="6" t="s">
        <v>260</v>
      </c>
      <c r="B125" s="6" t="s">
        <v>261</v>
      </c>
      <c r="C125" s="6" t="n">
        <v>2024</v>
      </c>
      <c r="D125" s="19" t="n">
        <v>64</v>
      </c>
      <c r="E125" s="20" t="n">
        <v>528</v>
      </c>
      <c r="F125" s="7" t="n">
        <v>20587.29</v>
      </c>
      <c r="G125" s="7" t="n">
        <v>26444.16</v>
      </c>
      <c r="H125" s="14" t="n">
        <v>-5856.87</v>
      </c>
      <c r="I125" s="22" t="n">
        <v>-0.284489604994151</v>
      </c>
      <c r="J125" s="16" t="n">
        <v>50.08</v>
      </c>
      <c r="K125" s="16" t="n">
        <v>38.99</v>
      </c>
      <c r="L125" s="7" t="n">
        <v>15648</v>
      </c>
      <c r="M125" s="7" t="n">
        <v>1849.55</v>
      </c>
      <c r="N125" s="7" t="n">
        <v>0</v>
      </c>
      <c r="O125" s="7" t="n">
        <v>667.27</v>
      </c>
      <c r="P125" s="7" t="n">
        <v>6955.8</v>
      </c>
    </row>
    <row r="126" customFormat="false" ht="15" hidden="false" customHeight="false" outlineLevel="0" collapsed="false">
      <c r="A126" s="6" t="s">
        <v>126</v>
      </c>
      <c r="B126" s="6" t="s">
        <v>127</v>
      </c>
      <c r="C126" s="6" t="n">
        <v>2024</v>
      </c>
      <c r="D126" s="19" t="n">
        <v>67</v>
      </c>
      <c r="E126" s="20" t="n">
        <v>651.5</v>
      </c>
      <c r="F126" s="7" t="n">
        <v>103852.47</v>
      </c>
      <c r="G126" s="7" t="n">
        <v>106484.55</v>
      </c>
      <c r="H126" s="14" t="n">
        <v>-2632.08</v>
      </c>
      <c r="I126" s="22" t="n">
        <v>-0.0253444140519895</v>
      </c>
      <c r="J126" s="16" t="n">
        <v>163.45</v>
      </c>
      <c r="K126" s="16" t="n">
        <v>159.41</v>
      </c>
      <c r="L126" s="7" t="n">
        <v>59060</v>
      </c>
      <c r="M126" s="7" t="n">
        <v>1822.94</v>
      </c>
      <c r="N126" s="7" t="n">
        <v>8346.78</v>
      </c>
      <c r="O126" s="7" t="n">
        <v>3729.62</v>
      </c>
      <c r="P126" s="7" t="n">
        <v>30326.29</v>
      </c>
    </row>
    <row r="127" customFormat="false" ht="15" hidden="false" customHeight="false" outlineLevel="0" collapsed="false">
      <c r="A127" s="6" t="s">
        <v>126</v>
      </c>
      <c r="B127" s="6" t="s">
        <v>127</v>
      </c>
      <c r="C127" s="6" t="n">
        <v>2025</v>
      </c>
      <c r="D127" s="19" t="n">
        <v>90</v>
      </c>
      <c r="E127" s="20" t="n">
        <v>805.5</v>
      </c>
      <c r="F127" s="7" t="n">
        <v>153041.66</v>
      </c>
      <c r="G127" s="7" t="n">
        <v>76940.39</v>
      </c>
      <c r="H127" s="17" t="n">
        <v>76101.27</v>
      </c>
      <c r="I127" s="21" t="n">
        <v>0.497258524247572</v>
      </c>
      <c r="J127" s="16" t="n">
        <v>95.52</v>
      </c>
      <c r="K127" s="16" t="n">
        <v>190</v>
      </c>
      <c r="L127" s="7" t="n">
        <v>35436</v>
      </c>
      <c r="M127" s="7" t="n">
        <v>243.77</v>
      </c>
      <c r="N127" s="7" t="n">
        <v>4197.03</v>
      </c>
      <c r="O127" s="7" t="n">
        <v>2011.31</v>
      </c>
      <c r="P127" s="7" t="n">
        <v>33922.3</v>
      </c>
    </row>
    <row r="128" customFormat="false" ht="15" hidden="false" customHeight="false" outlineLevel="0" collapsed="false">
      <c r="A128" s="6" t="s">
        <v>152</v>
      </c>
      <c r="B128" s="6" t="s">
        <v>153</v>
      </c>
      <c r="C128" s="6" t="n">
        <v>2024</v>
      </c>
      <c r="D128" s="19" t="n">
        <v>67</v>
      </c>
      <c r="E128" s="20" t="n">
        <v>643.5</v>
      </c>
      <c r="F128" s="7" t="n">
        <v>80470.57</v>
      </c>
      <c r="G128" s="7" t="n">
        <v>55303.18</v>
      </c>
      <c r="H128" s="17" t="n">
        <v>25167.39</v>
      </c>
      <c r="I128" s="21" t="n">
        <v>0.312752690219651</v>
      </c>
      <c r="J128" s="16" t="n">
        <v>85.94</v>
      </c>
      <c r="K128" s="16" t="n">
        <v>125.05</v>
      </c>
      <c r="L128" s="7" t="n">
        <v>29743</v>
      </c>
      <c r="M128" s="7" t="n">
        <v>235.47</v>
      </c>
      <c r="N128" s="7" t="n">
        <v>4647</v>
      </c>
      <c r="O128" s="7" t="n">
        <v>394.46</v>
      </c>
      <c r="P128" s="7" t="n">
        <v>17114.64</v>
      </c>
    </row>
    <row r="129" customFormat="false" ht="15" hidden="false" customHeight="false" outlineLevel="0" collapsed="false">
      <c r="A129" s="6" t="s">
        <v>152</v>
      </c>
      <c r="B129" s="6" t="s">
        <v>153</v>
      </c>
      <c r="C129" s="6" t="n">
        <v>2025</v>
      </c>
      <c r="D129" s="19" t="n">
        <v>50</v>
      </c>
      <c r="E129" s="20" t="n">
        <v>500</v>
      </c>
      <c r="F129" s="7" t="n">
        <v>66984.14</v>
      </c>
      <c r="G129" s="7" t="n">
        <v>69971.2</v>
      </c>
      <c r="H129" s="14" t="n">
        <v>-2987.06</v>
      </c>
      <c r="I129" s="22" t="n">
        <v>-0.0445935410980491</v>
      </c>
      <c r="J129" s="16" t="n">
        <v>139.94</v>
      </c>
      <c r="K129" s="16" t="n">
        <v>133.97</v>
      </c>
      <c r="L129" s="7" t="n">
        <v>25494</v>
      </c>
      <c r="M129" s="7" t="n">
        <v>944.91</v>
      </c>
      <c r="N129" s="7" t="n">
        <v>6814.77</v>
      </c>
      <c r="O129" s="7" t="n">
        <v>2494.43</v>
      </c>
      <c r="P129" s="7" t="n">
        <v>29068.86</v>
      </c>
    </row>
    <row r="130" customFormat="false" ht="15" hidden="false" customHeight="false" outlineLevel="0" collapsed="false">
      <c r="A130" s="6" t="s">
        <v>262</v>
      </c>
      <c r="B130" s="6" t="s">
        <v>263</v>
      </c>
      <c r="C130" s="6" t="n">
        <v>2022</v>
      </c>
      <c r="D130" s="19" t="n">
        <v>18</v>
      </c>
      <c r="E130" s="20" t="n">
        <v>169.5</v>
      </c>
      <c r="F130" s="7" t="n">
        <v>26009.89</v>
      </c>
      <c r="G130" s="7" t="n">
        <v>54.08</v>
      </c>
      <c r="H130" s="17" t="n">
        <v>25955.81</v>
      </c>
      <c r="I130" s="21" t="n">
        <v>0.997920790899154</v>
      </c>
      <c r="J130" s="16" t="n">
        <v>0.32</v>
      </c>
      <c r="K130" s="16" t="n">
        <v>153.45</v>
      </c>
      <c r="L130" s="7" t="n">
        <v>0</v>
      </c>
      <c r="M130" s="7" t="n">
        <v>0</v>
      </c>
      <c r="N130" s="7" t="n">
        <v>0</v>
      </c>
      <c r="O130" s="7" t="n">
        <v>54.08</v>
      </c>
      <c r="P130" s="7" t="n">
        <v>0</v>
      </c>
    </row>
    <row r="131" customFormat="false" ht="15" hidden="false" customHeight="false" outlineLevel="0" collapsed="false">
      <c r="A131" s="6" t="s">
        <v>264</v>
      </c>
      <c r="B131" s="6" t="s">
        <v>265</v>
      </c>
      <c r="C131" s="6" t="n">
        <v>2022</v>
      </c>
      <c r="D131" s="19" t="n">
        <v>50</v>
      </c>
      <c r="E131" s="20" t="n">
        <v>540.5</v>
      </c>
      <c r="F131" s="7" t="n">
        <v>25153.33</v>
      </c>
      <c r="G131" s="7" t="n">
        <v>112.03</v>
      </c>
      <c r="H131" s="17" t="n">
        <v>25041.3</v>
      </c>
      <c r="I131" s="21" t="n">
        <v>0.995546116380858</v>
      </c>
      <c r="J131" s="16" t="n">
        <v>0.21</v>
      </c>
      <c r="K131" s="16" t="n">
        <v>46.54</v>
      </c>
      <c r="L131" s="7" t="n">
        <v>0</v>
      </c>
      <c r="M131" s="7" t="n">
        <v>0</v>
      </c>
      <c r="N131" s="7" t="n">
        <v>20.22</v>
      </c>
      <c r="O131" s="7" t="n">
        <v>51.81</v>
      </c>
      <c r="P131" s="7" t="n">
        <v>40</v>
      </c>
    </row>
    <row r="132" customFormat="false" ht="15" hidden="false" customHeight="false" outlineLevel="0" collapsed="false">
      <c r="A132" s="6" t="s">
        <v>266</v>
      </c>
      <c r="B132" s="6" t="s">
        <v>267</v>
      </c>
      <c r="C132" s="6" t="n">
        <v>2023</v>
      </c>
      <c r="D132" s="19" t="n">
        <v>8</v>
      </c>
      <c r="E132" s="20" t="n">
        <v>68</v>
      </c>
      <c r="F132" s="7" t="n">
        <v>10125</v>
      </c>
      <c r="G132" s="7" t="n">
        <v>290.52</v>
      </c>
      <c r="H132" s="17" t="n">
        <v>9834.48</v>
      </c>
      <c r="I132" s="21" t="n">
        <v>0.971306666666667</v>
      </c>
      <c r="J132" s="16" t="n">
        <v>4.27</v>
      </c>
      <c r="K132" s="16" t="n">
        <v>148.9</v>
      </c>
      <c r="L132" s="7" t="n">
        <v>0</v>
      </c>
      <c r="M132" s="7" t="n">
        <v>239.4</v>
      </c>
      <c r="N132" s="7" t="n">
        <v>0</v>
      </c>
      <c r="O132" s="7" t="n">
        <v>0</v>
      </c>
      <c r="P132" s="7" t="n">
        <v>0</v>
      </c>
    </row>
    <row r="133" customFormat="false" ht="15" hidden="false" customHeight="false" outlineLevel="0" collapsed="false">
      <c r="A133" s="6" t="s">
        <v>268</v>
      </c>
      <c r="B133" s="6" t="s">
        <v>269</v>
      </c>
      <c r="C133" s="6" t="n">
        <v>2024</v>
      </c>
      <c r="D133" s="19" t="n">
        <v>4</v>
      </c>
      <c r="E133" s="20" t="n">
        <v>48</v>
      </c>
      <c r="F133" s="7" t="n">
        <v>9089.94</v>
      </c>
      <c r="G133" s="7" t="n">
        <v>265.5</v>
      </c>
      <c r="H133" s="17" t="n">
        <v>8824.44</v>
      </c>
      <c r="I133" s="21" t="n">
        <v>0.97079188641509</v>
      </c>
      <c r="J133" s="16" t="n">
        <v>5.53</v>
      </c>
      <c r="K133" s="16" t="n">
        <v>189.37</v>
      </c>
      <c r="L133" s="7" t="n">
        <v>0</v>
      </c>
      <c r="M133" s="7" t="n">
        <v>265.5</v>
      </c>
      <c r="N133" s="7" t="n">
        <v>0</v>
      </c>
      <c r="O133" s="7" t="n">
        <v>0</v>
      </c>
      <c r="P133" s="7" t="n">
        <v>0</v>
      </c>
    </row>
    <row r="134" customFormat="false" ht="15" hidden="false" customHeight="false" outlineLevel="0" collapsed="false">
      <c r="A134" s="6" t="s">
        <v>270</v>
      </c>
      <c r="B134" s="6" t="s">
        <v>271</v>
      </c>
      <c r="C134" s="6" t="n">
        <v>2022</v>
      </c>
      <c r="D134" s="19" t="n">
        <v>15</v>
      </c>
      <c r="E134" s="20" t="n">
        <v>140.3</v>
      </c>
      <c r="F134" s="7" t="n">
        <v>10592.5</v>
      </c>
      <c r="G134" s="7" t="n">
        <v>7.8</v>
      </c>
      <c r="H134" s="17" t="n">
        <v>10584.7</v>
      </c>
      <c r="I134" s="21" t="n">
        <v>0.999263629926835</v>
      </c>
      <c r="J134" s="16" t="n">
        <v>0.06</v>
      </c>
      <c r="K134" s="16" t="n">
        <v>75.5</v>
      </c>
      <c r="L134" s="7" t="n">
        <v>0</v>
      </c>
      <c r="M134" s="7" t="n">
        <v>0</v>
      </c>
      <c r="N134" s="7" t="n">
        <v>0</v>
      </c>
      <c r="O134" s="7" t="n">
        <v>7.8</v>
      </c>
      <c r="P134" s="7" t="n">
        <v>0</v>
      </c>
    </row>
    <row r="135" customFormat="false" ht="15" hidden="false" customHeight="false" outlineLevel="0" collapsed="false">
      <c r="A135" s="6" t="s">
        <v>272</v>
      </c>
      <c r="B135" s="6" t="s">
        <v>273</v>
      </c>
      <c r="C135" s="6" t="n">
        <v>2023</v>
      </c>
      <c r="D135" s="19" t="n">
        <v>27</v>
      </c>
      <c r="E135" s="20" t="n">
        <v>217.5</v>
      </c>
      <c r="F135" s="7" t="n">
        <v>30831.1</v>
      </c>
      <c r="G135" s="7" t="n">
        <v>100</v>
      </c>
      <c r="H135" s="17" t="n">
        <v>30731.1</v>
      </c>
      <c r="I135" s="21" t="n">
        <v>0.996756521823743</v>
      </c>
      <c r="J135" s="16" t="n">
        <v>0.46</v>
      </c>
      <c r="K135" s="16" t="n">
        <v>141.75</v>
      </c>
      <c r="L135" s="7" t="n">
        <v>0</v>
      </c>
      <c r="M135" s="7" t="n">
        <v>0</v>
      </c>
      <c r="N135" s="7" t="n">
        <v>0</v>
      </c>
      <c r="O135" s="7" t="n">
        <v>0</v>
      </c>
      <c r="P135" s="7" t="n">
        <v>100</v>
      </c>
    </row>
    <row r="136" customFormat="false" ht="15" hidden="false" customHeight="false" outlineLevel="0" collapsed="false">
      <c r="A136" s="6" t="s">
        <v>274</v>
      </c>
      <c r="B136" s="6" t="s">
        <v>275</v>
      </c>
      <c r="C136" s="6" t="n">
        <v>2023</v>
      </c>
      <c r="D136" s="19" t="n">
        <v>13</v>
      </c>
      <c r="E136" s="20" t="n">
        <v>151.5</v>
      </c>
      <c r="F136" s="7" t="n">
        <v>11282.5</v>
      </c>
      <c r="G136" s="7" t="n">
        <v>6867.16</v>
      </c>
      <c r="H136" s="17" t="n">
        <v>4415.34</v>
      </c>
      <c r="I136" s="21" t="n">
        <v>0.391344116995224</v>
      </c>
      <c r="J136" s="16" t="n">
        <v>45.33</v>
      </c>
      <c r="K136" s="16" t="n">
        <v>74.47</v>
      </c>
      <c r="L136" s="7" t="n">
        <v>0</v>
      </c>
      <c r="M136" s="7" t="n">
        <v>0</v>
      </c>
      <c r="N136" s="7" t="n">
        <v>6867.16</v>
      </c>
      <c r="O136" s="7" t="n">
        <v>0</v>
      </c>
      <c r="P136" s="7" t="n">
        <v>0</v>
      </c>
    </row>
    <row r="137" customFormat="false" ht="15" hidden="false" customHeight="false" outlineLevel="0" collapsed="false">
      <c r="A137" s="6" t="s">
        <v>276</v>
      </c>
      <c r="B137" s="6" t="s">
        <v>277</v>
      </c>
      <c r="C137" s="6" t="n">
        <v>2024</v>
      </c>
      <c r="D137" s="19" t="n">
        <v>6</v>
      </c>
      <c r="E137" s="20" t="n">
        <v>62</v>
      </c>
      <c r="F137" s="7" t="n">
        <v>9479.8</v>
      </c>
      <c r="G137" s="7" t="n">
        <v>102.08</v>
      </c>
      <c r="H137" s="17" t="n">
        <v>9377.72</v>
      </c>
      <c r="I137" s="21" t="n">
        <v>0.989231840334184</v>
      </c>
      <c r="J137" s="16" t="n">
        <v>1.65</v>
      </c>
      <c r="K137" s="16" t="n">
        <v>152.9</v>
      </c>
      <c r="L137" s="7" t="n">
        <v>0</v>
      </c>
      <c r="M137" s="7" t="n">
        <v>102.08</v>
      </c>
      <c r="N137" s="7" t="n">
        <v>0</v>
      </c>
      <c r="O137" s="7" t="n">
        <v>0</v>
      </c>
      <c r="P137" s="7" t="n">
        <v>0</v>
      </c>
    </row>
    <row r="138" customFormat="false" ht="15" hidden="false" customHeight="false" outlineLevel="0" collapsed="false">
      <c r="A138" s="6" t="s">
        <v>278</v>
      </c>
      <c r="B138" s="6" t="s">
        <v>279</v>
      </c>
      <c r="C138" s="6" t="n">
        <v>2024</v>
      </c>
      <c r="D138" s="19" t="n">
        <v>79</v>
      </c>
      <c r="E138" s="20" t="n">
        <v>809</v>
      </c>
      <c r="F138" s="7" t="n">
        <v>107858.45</v>
      </c>
      <c r="G138" s="7" t="n">
        <v>7472.78</v>
      </c>
      <c r="H138" s="17" t="n">
        <v>100385.67</v>
      </c>
      <c r="I138" s="21" t="n">
        <v>0.930716784107935</v>
      </c>
      <c r="J138" s="16" t="n">
        <v>9.24</v>
      </c>
      <c r="K138" s="16" t="n">
        <v>133.32</v>
      </c>
      <c r="L138" s="7" t="n">
        <v>0</v>
      </c>
      <c r="M138" s="7" t="n">
        <v>977.03</v>
      </c>
      <c r="N138" s="7" t="n">
        <v>2712.89</v>
      </c>
      <c r="O138" s="7" t="n">
        <v>2368.71</v>
      </c>
      <c r="P138" s="7" t="n">
        <v>1239</v>
      </c>
    </row>
    <row r="139" customFormat="false" ht="15" hidden="false" customHeight="false" outlineLevel="0" collapsed="false">
      <c r="A139" s="6" t="s">
        <v>280</v>
      </c>
      <c r="B139" s="6" t="s">
        <v>281</v>
      </c>
      <c r="C139" s="6" t="n">
        <v>2025</v>
      </c>
      <c r="D139" s="19" t="n">
        <v>67</v>
      </c>
      <c r="E139" s="20" t="n">
        <v>649.5</v>
      </c>
      <c r="F139" s="7" t="n">
        <v>77907.99</v>
      </c>
      <c r="G139" s="7" t="n">
        <v>1582.63</v>
      </c>
      <c r="H139" s="17" t="n">
        <v>76325.36</v>
      </c>
      <c r="I139" s="21" t="n">
        <v>0.979685910284302</v>
      </c>
      <c r="J139" s="16" t="n">
        <v>2.44</v>
      </c>
      <c r="K139" s="16" t="n">
        <v>119.95</v>
      </c>
      <c r="L139" s="7" t="n">
        <v>0</v>
      </c>
      <c r="M139" s="7" t="n">
        <v>232.72</v>
      </c>
      <c r="N139" s="7" t="n">
        <v>736.63</v>
      </c>
      <c r="O139" s="7" t="n">
        <v>450.37</v>
      </c>
      <c r="P139" s="7" t="n">
        <v>0</v>
      </c>
    </row>
  </sheetData>
  <autoFilter ref="A4:P139"/>
  <mergeCells count="2">
    <mergeCell ref="A1:M1"/>
    <mergeCell ref="A2:M2"/>
  </mergeCells>
  <conditionalFormatting sqref="F5:F139">
    <cfRule type="dataBar" priority="2">
      <dataBar showValue="1" minLength="10" maxLength="90">
        <cfvo type="min" val="0"/>
        <cfvo type="max" val="0"/>
        <color rgb="FF548235"/>
      </dataBar>
      <extLst>
        <ext xmlns:x14="http://schemas.microsoft.com/office/spreadsheetml/2009/9/main" uri="{B025F937-C7B1-47D3-B67F-A62EFF666E3E}">
          <x14:id>{342A3B89-60B0-4262-86B3-43E26B55B05E}</x14:id>
        </ext>
      </extLst>
    </cfRule>
  </conditionalFormatting>
  <conditionalFormatting sqref="G5:G139">
    <cfRule type="dataBar" priority="3">
      <dataBar showValue="1" minLength="10" maxLength="90">
        <cfvo type="min" val="0"/>
        <cfvo type="max" val="0"/>
        <color rgb="FFC00000"/>
      </dataBar>
      <extLst>
        <ext xmlns:x14="http://schemas.microsoft.com/office/spreadsheetml/2009/9/main" uri="{B025F937-C7B1-47D3-B67F-A62EFF666E3E}">
          <x14:id>{4E8514AF-31E0-4220-97F5-27A37959764A}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42A3B89-60B0-4262-86B3-43E26B55B05E}">
            <x14:dataBar minLength="10" maxLength="90" axisPosition="none" gradient="true">
              <x14:cfvo type="min"/>
              <x14:cfvo type="max"/>
              <x14:negativeFillColor rgb="FF548235"/>
              <x14:axisColor rgb="FF000000"/>
            </x14:dataBar>
          </x14:cfRule>
          <xm:sqref>F5:F139</xm:sqref>
        </x14:conditionalFormatting>
        <x14:conditionalFormatting xmlns:xm="http://schemas.microsoft.com/office/excel/2006/main">
          <x14:cfRule type="dataBar" id="{4E8514AF-31E0-4220-97F5-27A37959764A}">
            <x14:dataBar minLength="10" maxLength="90" axisPosition="none" gradient="true">
              <x14:cfvo type="min"/>
              <x14:cfvo type="max"/>
              <x14:negativeFillColor rgb="FFC00000"/>
              <x14:axisColor rgb="FF000000"/>
            </x14:dataBar>
          </x14:cfRule>
          <xm:sqref>G5:G139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48235"/>
    <pageSetUpPr fitToPage="false"/>
  </sheetPr>
  <dimension ref="A1:T2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4" topLeftCell="C5" activePane="bottomRight" state="frozen"/>
      <selection pane="topLeft" activeCell="A1" activeCellId="0" sqref="A1"/>
      <selection pane="topRight" activeCell="C1" activeCellId="0" sqref="C1"/>
      <selection pane="bottomLeft" activeCell="A5" activeCellId="0" sqref="A5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0"/>
    <col collapsed="false" customWidth="true" hidden="false" outlineLevel="0" max="2" min="2" style="0" width="50"/>
    <col collapsed="false" customWidth="true" hidden="false" outlineLevel="0" max="20" min="3" style="0" width="12"/>
  </cols>
  <sheetData>
    <row r="1" customFormat="false" ht="19.7" hidden="false" customHeight="false" outlineLevel="0" collapsed="false">
      <c r="A1" s="1" t="s">
        <v>282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Format="false" ht="15" hidden="false" customHeight="false" outlineLevel="0" collapsed="false">
      <c r="A2" s="18" t="s">
        <v>283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4" customFormat="false" ht="23.85" hidden="false" customHeight="false" outlineLevel="0" collapsed="false">
      <c r="A4" s="5" t="s">
        <v>99</v>
      </c>
      <c r="B4" s="5" t="s">
        <v>284</v>
      </c>
      <c r="C4" s="5" t="s">
        <v>101</v>
      </c>
      <c r="D4" s="5" t="s">
        <v>285</v>
      </c>
      <c r="E4" s="5" t="s">
        <v>286</v>
      </c>
      <c r="F4" s="5" t="s">
        <v>287</v>
      </c>
      <c r="G4" s="5" t="s">
        <v>288</v>
      </c>
      <c r="H4" s="5" t="s">
        <v>289</v>
      </c>
      <c r="I4" s="5" t="s">
        <v>69</v>
      </c>
      <c r="J4" s="5" t="s">
        <v>71</v>
      </c>
      <c r="K4" s="5" t="s">
        <v>85</v>
      </c>
      <c r="L4" s="5" t="s">
        <v>290</v>
      </c>
      <c r="M4" s="5" t="s">
        <v>92</v>
      </c>
      <c r="N4" s="5" t="s">
        <v>291</v>
      </c>
      <c r="O4" s="5" t="s">
        <v>214</v>
      </c>
      <c r="P4" s="5" t="s">
        <v>107</v>
      </c>
      <c r="Q4" s="5" t="s">
        <v>292</v>
      </c>
      <c r="R4" s="5" t="s">
        <v>293</v>
      </c>
      <c r="S4" s="5" t="s">
        <v>294</v>
      </c>
      <c r="T4" s="5" t="s">
        <v>295</v>
      </c>
    </row>
    <row r="5" customFormat="false" ht="15" hidden="false" customHeight="false" outlineLevel="0" collapsed="false">
      <c r="A5" s="6" t="s">
        <v>112</v>
      </c>
      <c r="B5" s="6" t="s">
        <v>113</v>
      </c>
      <c r="C5" s="20" t="n">
        <v>2140.5</v>
      </c>
      <c r="D5" s="19" t="n">
        <v>230</v>
      </c>
      <c r="E5" s="20" t="n">
        <v>6507.8</v>
      </c>
      <c r="F5" s="20" t="n">
        <v>88316.7</v>
      </c>
      <c r="G5" s="23" t="n">
        <v>3.04</v>
      </c>
      <c r="H5" s="23" t="n">
        <v>41.26</v>
      </c>
      <c r="I5" s="7" t="n">
        <v>336234.06</v>
      </c>
      <c r="J5" s="7" t="n">
        <v>300506.82</v>
      </c>
      <c r="K5" s="7" t="n">
        <v>172440</v>
      </c>
      <c r="L5" s="7" t="n">
        <v>50547.26</v>
      </c>
      <c r="M5" s="7" t="n">
        <v>5047.39</v>
      </c>
      <c r="N5" s="7" t="n">
        <v>44482.53</v>
      </c>
      <c r="O5" s="17" t="n">
        <v>35727.24</v>
      </c>
      <c r="P5" s="21" t="n">
        <v>0.106257057323284</v>
      </c>
      <c r="Q5" s="24" t="n">
        <v>157.08</v>
      </c>
      <c r="R5" s="24" t="n">
        <v>140.39</v>
      </c>
      <c r="S5" s="24" t="n">
        <v>46.18</v>
      </c>
      <c r="T5" s="24" t="n">
        <v>3.4</v>
      </c>
    </row>
    <row r="6" customFormat="false" ht="15" hidden="false" customHeight="false" outlineLevel="0" collapsed="false">
      <c r="A6" s="6" t="s">
        <v>110</v>
      </c>
      <c r="B6" s="6" t="s">
        <v>111</v>
      </c>
      <c r="C6" s="20" t="n">
        <v>1244.7</v>
      </c>
      <c r="D6" s="19" t="n">
        <v>129</v>
      </c>
      <c r="E6" s="20" t="n">
        <v>3641.6</v>
      </c>
      <c r="F6" s="20" t="n">
        <v>51994.6</v>
      </c>
      <c r="G6" s="23" t="n">
        <v>2.93</v>
      </c>
      <c r="H6" s="23" t="n">
        <v>41.77</v>
      </c>
      <c r="I6" s="7" t="n">
        <v>201858.4</v>
      </c>
      <c r="J6" s="7" t="n">
        <v>445802.12</v>
      </c>
      <c r="K6" s="7" t="n">
        <v>108683</v>
      </c>
      <c r="L6" s="7" t="n">
        <v>17379.38</v>
      </c>
      <c r="M6" s="7" t="n">
        <v>3381.81</v>
      </c>
      <c r="N6" s="7" t="n">
        <v>50958.79</v>
      </c>
      <c r="O6" s="14" t="n">
        <v>-243943.72</v>
      </c>
      <c r="P6" s="22" t="n">
        <v>-1.20848931726416</v>
      </c>
      <c r="Q6" s="24" t="n">
        <v>162.17</v>
      </c>
      <c r="R6" s="24" t="n">
        <v>358.16</v>
      </c>
      <c r="S6" s="24" t="n">
        <v>122.42</v>
      </c>
      <c r="T6" s="24" t="n">
        <v>8.57</v>
      </c>
    </row>
    <row r="7" customFormat="false" ht="15" hidden="false" customHeight="false" outlineLevel="0" collapsed="false">
      <c r="A7" s="6" t="s">
        <v>168</v>
      </c>
      <c r="B7" s="6" t="s">
        <v>169</v>
      </c>
      <c r="C7" s="20" t="n">
        <v>1204.5</v>
      </c>
      <c r="D7" s="19" t="n">
        <v>122</v>
      </c>
      <c r="E7" s="20" t="n">
        <v>2960.7</v>
      </c>
      <c r="F7" s="20" t="n">
        <v>43066.7</v>
      </c>
      <c r="G7" s="23" t="n">
        <v>2.46</v>
      </c>
      <c r="H7" s="23" t="n">
        <v>35.75</v>
      </c>
      <c r="I7" s="7" t="n">
        <v>155672.08</v>
      </c>
      <c r="J7" s="7" t="n">
        <v>109940.07</v>
      </c>
      <c r="K7" s="7" t="n">
        <v>0</v>
      </c>
      <c r="L7" s="7" t="n">
        <v>87644</v>
      </c>
      <c r="M7" s="7" t="n">
        <v>1410.6</v>
      </c>
      <c r="N7" s="7" t="n">
        <v>18146.69</v>
      </c>
      <c r="O7" s="17" t="n">
        <v>45732.01</v>
      </c>
      <c r="P7" s="21" t="n">
        <v>0.293771455556643</v>
      </c>
      <c r="Q7" s="24" t="n">
        <v>129.24</v>
      </c>
      <c r="R7" s="24" t="n">
        <v>91.27</v>
      </c>
      <c r="S7" s="24" t="n">
        <v>37.13</v>
      </c>
      <c r="T7" s="24" t="n">
        <v>2.55</v>
      </c>
    </row>
    <row r="8" customFormat="false" ht="15" hidden="false" customHeight="false" outlineLevel="0" collapsed="false">
      <c r="A8" s="6" t="s">
        <v>114</v>
      </c>
      <c r="B8" s="6" t="s">
        <v>115</v>
      </c>
      <c r="C8" s="20" t="n">
        <v>1076.5</v>
      </c>
      <c r="D8" s="19" t="n">
        <v>119</v>
      </c>
      <c r="E8" s="20" t="n">
        <v>3883</v>
      </c>
      <c r="F8" s="20" t="n">
        <v>61338.4</v>
      </c>
      <c r="G8" s="23" t="n">
        <v>3.61</v>
      </c>
      <c r="H8" s="23" t="n">
        <v>56.98</v>
      </c>
      <c r="I8" s="7" t="n">
        <v>213378.04</v>
      </c>
      <c r="J8" s="7" t="n">
        <v>255156.22</v>
      </c>
      <c r="K8" s="7" t="n">
        <v>124080</v>
      </c>
      <c r="L8" s="7" t="n">
        <v>91582.6</v>
      </c>
      <c r="M8" s="7" t="n">
        <v>3841.29</v>
      </c>
      <c r="N8" s="7" t="n">
        <v>11790.96</v>
      </c>
      <c r="O8" s="14" t="n">
        <v>-41778.18</v>
      </c>
      <c r="P8" s="22" t="n">
        <v>-0.1957941764224</v>
      </c>
      <c r="Q8" s="24" t="n">
        <v>198.21</v>
      </c>
      <c r="R8" s="24" t="n">
        <v>237.02</v>
      </c>
      <c r="S8" s="24" t="n">
        <v>65.71</v>
      </c>
      <c r="T8" s="24" t="n">
        <v>4.16</v>
      </c>
    </row>
    <row r="9" customFormat="false" ht="15" hidden="false" customHeight="false" outlineLevel="0" collapsed="false">
      <c r="A9" s="6" t="s">
        <v>152</v>
      </c>
      <c r="B9" s="6" t="s">
        <v>153</v>
      </c>
      <c r="C9" s="20" t="n">
        <v>901.5</v>
      </c>
      <c r="D9" s="19" t="n">
        <v>104</v>
      </c>
      <c r="E9" s="20" t="n">
        <v>2760.8</v>
      </c>
      <c r="F9" s="20" t="n">
        <v>41555.7</v>
      </c>
      <c r="G9" s="23" t="n">
        <v>3.06</v>
      </c>
      <c r="H9" s="23" t="n">
        <v>46.1</v>
      </c>
      <c r="I9" s="7" t="n">
        <v>138804.91</v>
      </c>
      <c r="J9" s="7" t="n">
        <v>125274.38</v>
      </c>
      <c r="K9" s="7" t="n">
        <v>55237</v>
      </c>
      <c r="L9" s="7" t="n">
        <v>46183.5</v>
      </c>
      <c r="M9" s="7" t="n">
        <v>1180.38</v>
      </c>
      <c r="N9" s="7" t="n">
        <v>11461.77</v>
      </c>
      <c r="O9" s="17" t="n">
        <v>13530.53</v>
      </c>
      <c r="P9" s="21" t="n">
        <v>0.0974787303266563</v>
      </c>
      <c r="Q9" s="24" t="n">
        <v>153.97</v>
      </c>
      <c r="R9" s="24" t="n">
        <v>138.96</v>
      </c>
      <c r="S9" s="24" t="n">
        <v>45.38</v>
      </c>
      <c r="T9" s="24" t="n">
        <v>3.01</v>
      </c>
    </row>
    <row r="10" customFormat="false" ht="15" hidden="false" customHeight="false" outlineLevel="0" collapsed="false">
      <c r="A10" s="6" t="s">
        <v>278</v>
      </c>
      <c r="B10" s="6" t="s">
        <v>279</v>
      </c>
      <c r="C10" s="20" t="n">
        <v>655</v>
      </c>
      <c r="D10" s="19" t="n">
        <v>67</v>
      </c>
      <c r="E10" s="20" t="n">
        <v>2019.3</v>
      </c>
      <c r="F10" s="20" t="n">
        <v>24303.4</v>
      </c>
      <c r="G10" s="23" t="n">
        <v>3.08</v>
      </c>
      <c r="H10" s="23" t="n">
        <v>37.1</v>
      </c>
      <c r="I10" s="7" t="n">
        <v>100724.85</v>
      </c>
      <c r="J10" s="7" t="n">
        <v>7472.78</v>
      </c>
      <c r="K10" s="7" t="n">
        <v>0</v>
      </c>
      <c r="L10" s="7" t="n">
        <v>1239</v>
      </c>
      <c r="M10" s="7" t="n">
        <v>977.03</v>
      </c>
      <c r="N10" s="7" t="n">
        <v>2712.89</v>
      </c>
      <c r="O10" s="17" t="n">
        <v>93252.07</v>
      </c>
      <c r="P10" s="21" t="n">
        <v>0.925809963511876</v>
      </c>
      <c r="Q10" s="24" t="n">
        <v>153.78</v>
      </c>
      <c r="R10" s="24" t="n">
        <v>11.41</v>
      </c>
      <c r="S10" s="24" t="n">
        <v>3.7</v>
      </c>
      <c r="T10" s="24" t="n">
        <v>0.31</v>
      </c>
    </row>
    <row r="11" customFormat="false" ht="15" hidden="false" customHeight="false" outlineLevel="0" collapsed="false">
      <c r="A11" s="6" t="s">
        <v>296</v>
      </c>
      <c r="B11" s="6" t="s">
        <v>297</v>
      </c>
      <c r="C11" s="20" t="n">
        <v>634.5</v>
      </c>
      <c r="D11" s="19" t="n">
        <v>66</v>
      </c>
      <c r="E11" s="20" t="n">
        <v>1420.4</v>
      </c>
      <c r="F11" s="20" t="n">
        <v>21408.6</v>
      </c>
      <c r="G11" s="23" t="n">
        <v>2.24</v>
      </c>
      <c r="H11" s="23" t="n">
        <v>33.74</v>
      </c>
      <c r="I11" s="7" t="n">
        <v>76696.71</v>
      </c>
      <c r="J11" s="25" t="s">
        <v>298</v>
      </c>
      <c r="K11" s="25" t="n">
        <v>0</v>
      </c>
      <c r="L11" s="25" t="n">
        <v>0</v>
      </c>
      <c r="M11" s="25" t="n">
        <v>0</v>
      </c>
      <c r="N11" s="25" t="n">
        <v>0</v>
      </c>
      <c r="O11" s="26" t="n">
        <v>76696.71</v>
      </c>
      <c r="P11" s="27" t="n">
        <v>1</v>
      </c>
      <c r="Q11" s="28" t="n">
        <v>120.88</v>
      </c>
      <c r="R11" s="28" t="n">
        <v>0</v>
      </c>
      <c r="S11" s="28" t="n">
        <v>0</v>
      </c>
      <c r="T11" s="28" t="n">
        <v>0</v>
      </c>
    </row>
    <row r="12" customFormat="false" ht="15" hidden="false" customHeight="false" outlineLevel="0" collapsed="false">
      <c r="A12" s="6" t="s">
        <v>280</v>
      </c>
      <c r="B12" s="6" t="s">
        <v>281</v>
      </c>
      <c r="C12" s="20" t="n">
        <v>545</v>
      </c>
      <c r="D12" s="19" t="n">
        <v>57</v>
      </c>
      <c r="E12" s="20" t="n">
        <v>1469.2</v>
      </c>
      <c r="F12" s="20" t="n">
        <v>21460.8</v>
      </c>
      <c r="G12" s="23" t="n">
        <v>2.7</v>
      </c>
      <c r="H12" s="23" t="n">
        <v>39.38</v>
      </c>
      <c r="I12" s="7" t="n">
        <v>72970.29</v>
      </c>
      <c r="J12" s="7" t="n">
        <v>1582.63</v>
      </c>
      <c r="K12" s="7" t="n">
        <v>0</v>
      </c>
      <c r="L12" s="7" t="n">
        <v>0</v>
      </c>
      <c r="M12" s="7" t="n">
        <v>232.72</v>
      </c>
      <c r="N12" s="7" t="n">
        <v>736.63</v>
      </c>
      <c r="O12" s="17" t="n">
        <v>71387.66</v>
      </c>
      <c r="P12" s="21" t="n">
        <v>0.978311311472701</v>
      </c>
      <c r="Q12" s="24" t="n">
        <v>133.89</v>
      </c>
      <c r="R12" s="24" t="n">
        <v>2.9</v>
      </c>
      <c r="S12" s="24" t="n">
        <v>1.08</v>
      </c>
      <c r="T12" s="24" t="n">
        <v>0.07</v>
      </c>
    </row>
    <row r="13" customFormat="false" ht="15" hidden="false" customHeight="false" outlineLevel="0" collapsed="false">
      <c r="A13" s="6" t="s">
        <v>299</v>
      </c>
      <c r="B13" s="6" t="s">
        <v>300</v>
      </c>
      <c r="C13" s="20" t="n">
        <v>340</v>
      </c>
      <c r="D13" s="19" t="n">
        <v>36</v>
      </c>
      <c r="E13" s="20" t="n">
        <v>1099.7</v>
      </c>
      <c r="F13" s="20" t="n">
        <v>27750.2</v>
      </c>
      <c r="G13" s="23" t="n">
        <v>3.23</v>
      </c>
      <c r="H13" s="23" t="n">
        <v>81.62</v>
      </c>
      <c r="I13" s="7" t="n">
        <v>71325.95</v>
      </c>
      <c r="J13" s="25" t="s">
        <v>298</v>
      </c>
      <c r="K13" s="25" t="n">
        <v>0</v>
      </c>
      <c r="L13" s="25" t="n">
        <v>0</v>
      </c>
      <c r="M13" s="25" t="n">
        <v>0</v>
      </c>
      <c r="N13" s="25" t="n">
        <v>0</v>
      </c>
      <c r="O13" s="26" t="n">
        <v>71325.95</v>
      </c>
      <c r="P13" s="27" t="n">
        <v>1</v>
      </c>
      <c r="Q13" s="28" t="n">
        <v>209.78</v>
      </c>
      <c r="R13" s="28" t="n">
        <v>0</v>
      </c>
      <c r="S13" s="28" t="n">
        <v>0</v>
      </c>
      <c r="T13" s="28" t="n">
        <v>0</v>
      </c>
    </row>
    <row r="14" customFormat="false" ht="15" hidden="false" customHeight="false" outlineLevel="0" collapsed="false">
      <c r="A14" s="6" t="s">
        <v>266</v>
      </c>
      <c r="B14" s="6" t="s">
        <v>267</v>
      </c>
      <c r="C14" s="20" t="n">
        <v>336</v>
      </c>
      <c r="D14" s="19" t="n">
        <v>33</v>
      </c>
      <c r="E14" s="20" t="n">
        <v>726.5</v>
      </c>
      <c r="F14" s="20" t="n">
        <v>9892.5</v>
      </c>
      <c r="G14" s="23" t="n">
        <v>2.16</v>
      </c>
      <c r="H14" s="23" t="n">
        <v>29.44</v>
      </c>
      <c r="I14" s="7" t="n">
        <v>36030.3</v>
      </c>
      <c r="J14" s="7" t="n">
        <v>2809.18</v>
      </c>
      <c r="K14" s="7" t="n">
        <v>0</v>
      </c>
      <c r="L14" s="7" t="n">
        <v>0</v>
      </c>
      <c r="M14" s="7" t="n">
        <v>239.4</v>
      </c>
      <c r="N14" s="7" t="n">
        <v>2518.66</v>
      </c>
      <c r="O14" s="17" t="n">
        <v>33221.12</v>
      </c>
      <c r="P14" s="21" t="n">
        <v>0.922032844578029</v>
      </c>
      <c r="Q14" s="24" t="n">
        <v>107.23</v>
      </c>
      <c r="R14" s="24" t="n">
        <v>8.36</v>
      </c>
      <c r="S14" s="24" t="n">
        <v>3.87</v>
      </c>
      <c r="T14" s="24" t="n">
        <v>0.28</v>
      </c>
    </row>
    <row r="15" customFormat="false" ht="15" hidden="false" customHeight="false" outlineLevel="0" collapsed="false">
      <c r="A15" s="6" t="s">
        <v>301</v>
      </c>
      <c r="B15" s="6" t="s">
        <v>302</v>
      </c>
      <c r="C15" s="20" t="n">
        <v>228.5</v>
      </c>
      <c r="D15" s="19" t="n">
        <v>24</v>
      </c>
      <c r="E15" s="20" t="n">
        <v>684.1</v>
      </c>
      <c r="F15" s="20" t="n">
        <v>16817.1</v>
      </c>
      <c r="G15" s="23" t="n">
        <v>2.99</v>
      </c>
      <c r="H15" s="23" t="n">
        <v>73.6</v>
      </c>
      <c r="I15" s="7" t="n">
        <v>45531.02</v>
      </c>
      <c r="J15" s="25" t="s">
        <v>298</v>
      </c>
      <c r="K15" s="25" t="n">
        <v>0</v>
      </c>
      <c r="L15" s="25" t="n">
        <v>0</v>
      </c>
      <c r="M15" s="25" t="n">
        <v>0</v>
      </c>
      <c r="N15" s="25" t="n">
        <v>0</v>
      </c>
      <c r="O15" s="26" t="n">
        <v>45531.02</v>
      </c>
      <c r="P15" s="27" t="n">
        <v>1</v>
      </c>
      <c r="Q15" s="28" t="n">
        <v>199.26</v>
      </c>
      <c r="R15" s="28" t="n">
        <v>0</v>
      </c>
      <c r="S15" s="28" t="n">
        <v>0</v>
      </c>
      <c r="T15" s="28" t="n">
        <v>0</v>
      </c>
    </row>
    <row r="16" customFormat="false" ht="15" hidden="false" customHeight="false" outlineLevel="0" collapsed="false">
      <c r="A16" s="6" t="s">
        <v>303</v>
      </c>
      <c r="B16" s="6" t="s">
        <v>304</v>
      </c>
      <c r="C16" s="20" t="n">
        <v>209.5</v>
      </c>
      <c r="D16" s="19" t="n">
        <v>24</v>
      </c>
      <c r="E16" s="20" t="n">
        <v>461.1</v>
      </c>
      <c r="F16" s="20" t="n">
        <v>5452.9</v>
      </c>
      <c r="G16" s="23" t="n">
        <v>2.2</v>
      </c>
      <c r="H16" s="23" t="n">
        <v>26.03</v>
      </c>
      <c r="I16" s="7" t="n">
        <v>28368.16</v>
      </c>
      <c r="J16" s="25" t="s">
        <v>298</v>
      </c>
      <c r="K16" s="25" t="n">
        <v>0</v>
      </c>
      <c r="L16" s="25" t="n">
        <v>0</v>
      </c>
      <c r="M16" s="25" t="n">
        <v>0</v>
      </c>
      <c r="N16" s="25" t="n">
        <v>0</v>
      </c>
      <c r="O16" s="26" t="n">
        <v>28368.16</v>
      </c>
      <c r="P16" s="27" t="n">
        <v>1</v>
      </c>
      <c r="Q16" s="28" t="n">
        <v>135.41</v>
      </c>
      <c r="R16" s="28" t="n">
        <v>0</v>
      </c>
      <c r="S16" s="28" t="n">
        <v>0</v>
      </c>
      <c r="T16" s="28" t="n">
        <v>0</v>
      </c>
    </row>
    <row r="17" customFormat="false" ht="15" hidden="false" customHeight="false" outlineLevel="0" collapsed="false">
      <c r="A17" s="6" t="s">
        <v>305</v>
      </c>
      <c r="B17" s="6" t="s">
        <v>306</v>
      </c>
      <c r="C17" s="20" t="n">
        <v>208.5</v>
      </c>
      <c r="D17" s="19" t="n">
        <v>20</v>
      </c>
      <c r="E17" s="20" t="n">
        <v>752.5</v>
      </c>
      <c r="F17" s="20" t="n">
        <v>5115.3</v>
      </c>
      <c r="G17" s="23" t="n">
        <v>3.61</v>
      </c>
      <c r="H17" s="23" t="n">
        <v>24.53</v>
      </c>
      <c r="I17" s="7" t="n">
        <v>29287</v>
      </c>
      <c r="J17" s="25" t="s">
        <v>298</v>
      </c>
      <c r="K17" s="25" t="n">
        <v>0</v>
      </c>
      <c r="L17" s="25" t="n">
        <v>0</v>
      </c>
      <c r="M17" s="25" t="n">
        <v>0</v>
      </c>
      <c r="N17" s="25" t="n">
        <v>0</v>
      </c>
      <c r="O17" s="26" t="n">
        <v>29287</v>
      </c>
      <c r="P17" s="27" t="n">
        <v>1</v>
      </c>
      <c r="Q17" s="28" t="n">
        <v>140.47</v>
      </c>
      <c r="R17" s="28" t="n">
        <v>0</v>
      </c>
      <c r="S17" s="28" t="n">
        <v>0</v>
      </c>
      <c r="T17" s="28" t="n">
        <v>0</v>
      </c>
    </row>
    <row r="18" customFormat="false" ht="15" hidden="false" customHeight="false" outlineLevel="0" collapsed="false">
      <c r="A18" s="6" t="s">
        <v>307</v>
      </c>
      <c r="B18" s="6" t="s">
        <v>308</v>
      </c>
      <c r="C18" s="20" t="n">
        <v>191.5</v>
      </c>
      <c r="D18" s="19" t="n">
        <v>21</v>
      </c>
      <c r="E18" s="20" t="n">
        <v>545.2</v>
      </c>
      <c r="F18" s="20" t="n">
        <v>15396</v>
      </c>
      <c r="G18" s="23" t="n">
        <v>2.85</v>
      </c>
      <c r="H18" s="23" t="n">
        <v>80.4</v>
      </c>
      <c r="I18" s="7" t="n">
        <v>35193.3</v>
      </c>
      <c r="J18" s="25" t="s">
        <v>298</v>
      </c>
      <c r="K18" s="25" t="n">
        <v>0</v>
      </c>
      <c r="L18" s="25" t="n">
        <v>0</v>
      </c>
      <c r="M18" s="25" t="n">
        <v>0</v>
      </c>
      <c r="N18" s="25" t="n">
        <v>0</v>
      </c>
      <c r="O18" s="26" t="n">
        <v>35193.3</v>
      </c>
      <c r="P18" s="27" t="n">
        <v>1</v>
      </c>
      <c r="Q18" s="28" t="n">
        <v>183.78</v>
      </c>
      <c r="R18" s="28" t="n">
        <v>0</v>
      </c>
      <c r="S18" s="28" t="n">
        <v>0</v>
      </c>
      <c r="T18" s="28" t="n">
        <v>0</v>
      </c>
    </row>
    <row r="19" customFormat="false" ht="15" hidden="false" customHeight="false" outlineLevel="0" collapsed="false">
      <c r="A19" s="6" t="s">
        <v>268</v>
      </c>
      <c r="B19" s="6" t="s">
        <v>269</v>
      </c>
      <c r="C19" s="20" t="n">
        <v>174.5</v>
      </c>
      <c r="D19" s="19" t="n">
        <v>19</v>
      </c>
      <c r="E19" s="20" t="n">
        <v>501.8</v>
      </c>
      <c r="F19" s="20" t="n">
        <v>8151.6</v>
      </c>
      <c r="G19" s="23" t="n">
        <v>2.88</v>
      </c>
      <c r="H19" s="23" t="n">
        <v>46.71</v>
      </c>
      <c r="I19" s="7" t="n">
        <v>28609.7</v>
      </c>
      <c r="J19" s="7" t="n">
        <v>265.5</v>
      </c>
      <c r="K19" s="7" t="n">
        <v>0</v>
      </c>
      <c r="L19" s="7" t="n">
        <v>0</v>
      </c>
      <c r="M19" s="7" t="n">
        <v>265.5</v>
      </c>
      <c r="N19" s="7" t="n">
        <v>0</v>
      </c>
      <c r="O19" s="17" t="n">
        <v>28344.2</v>
      </c>
      <c r="P19" s="21" t="n">
        <v>0.990719930652889</v>
      </c>
      <c r="Q19" s="24" t="n">
        <v>163.95</v>
      </c>
      <c r="R19" s="24" t="n">
        <v>1.52</v>
      </c>
      <c r="S19" s="24" t="n">
        <v>0.53</v>
      </c>
      <c r="T19" s="24" t="n">
        <v>0.03</v>
      </c>
    </row>
    <row r="20" customFormat="false" ht="15" hidden="false" customHeight="false" outlineLevel="0" collapsed="false">
      <c r="A20" s="6" t="s">
        <v>274</v>
      </c>
      <c r="B20" s="6" t="s">
        <v>275</v>
      </c>
      <c r="C20" s="20" t="n">
        <v>151.5</v>
      </c>
      <c r="D20" s="19" t="n">
        <v>13</v>
      </c>
      <c r="E20" s="20" t="n">
        <v>182.5</v>
      </c>
      <c r="F20" s="20" t="n">
        <v>14</v>
      </c>
      <c r="G20" s="23" t="n">
        <v>1.2</v>
      </c>
      <c r="H20" s="23" t="n">
        <v>0.09</v>
      </c>
      <c r="I20" s="7" t="n">
        <v>11282.5</v>
      </c>
      <c r="J20" s="7" t="n">
        <v>9148.39</v>
      </c>
      <c r="K20" s="7" t="n">
        <v>0</v>
      </c>
      <c r="L20" s="7" t="n">
        <v>143</v>
      </c>
      <c r="M20" s="7" t="n">
        <v>0</v>
      </c>
      <c r="N20" s="7" t="n">
        <v>8867.16</v>
      </c>
      <c r="O20" s="17" t="n">
        <v>2134.11</v>
      </c>
      <c r="P20" s="21" t="n">
        <v>0.189152226899903</v>
      </c>
      <c r="Q20" s="24" t="n">
        <v>74.47</v>
      </c>
      <c r="R20" s="24" t="n">
        <v>60.39</v>
      </c>
      <c r="S20" s="24" t="n">
        <v>50.13</v>
      </c>
      <c r="T20" s="24" t="n">
        <v>653.46</v>
      </c>
    </row>
    <row r="21" customFormat="false" ht="15" hidden="false" customHeight="false" outlineLevel="0" collapsed="false">
      <c r="A21" s="6" t="s">
        <v>309</v>
      </c>
      <c r="B21" s="6" t="s">
        <v>310</v>
      </c>
      <c r="C21" s="20" t="n">
        <v>128</v>
      </c>
      <c r="D21" s="19" t="n">
        <v>15</v>
      </c>
      <c r="E21" s="20" t="n">
        <v>488.4</v>
      </c>
      <c r="F21" s="20" t="n">
        <v>6115</v>
      </c>
      <c r="G21" s="23" t="n">
        <v>3.82</v>
      </c>
      <c r="H21" s="23" t="n">
        <v>47.77</v>
      </c>
      <c r="I21" s="7" t="n">
        <v>23823.65</v>
      </c>
      <c r="J21" s="25" t="s">
        <v>298</v>
      </c>
      <c r="K21" s="25" t="n">
        <v>0</v>
      </c>
      <c r="L21" s="25" t="n">
        <v>0</v>
      </c>
      <c r="M21" s="25" t="n">
        <v>0</v>
      </c>
      <c r="N21" s="25" t="n">
        <v>0</v>
      </c>
      <c r="O21" s="26" t="n">
        <v>23823.65</v>
      </c>
      <c r="P21" s="27" t="n">
        <v>1</v>
      </c>
      <c r="Q21" s="28" t="n">
        <v>186.12</v>
      </c>
      <c r="R21" s="28" t="n">
        <v>0</v>
      </c>
      <c r="S21" s="28" t="n">
        <v>0</v>
      </c>
      <c r="T21" s="28" t="n">
        <v>0</v>
      </c>
    </row>
    <row r="22" customFormat="false" ht="15" hidden="false" customHeight="false" outlineLevel="0" collapsed="false">
      <c r="A22" s="6" t="s">
        <v>311</v>
      </c>
      <c r="B22" s="6" t="s">
        <v>312</v>
      </c>
      <c r="C22" s="20" t="n">
        <v>94</v>
      </c>
      <c r="D22" s="19" t="n">
        <v>9</v>
      </c>
      <c r="E22" s="20" t="n">
        <v>187.5</v>
      </c>
      <c r="F22" s="20" t="n">
        <v>10</v>
      </c>
      <c r="G22" s="23" t="n">
        <v>1.99</v>
      </c>
      <c r="H22" s="23" t="n">
        <v>0.11</v>
      </c>
      <c r="I22" s="7" t="n">
        <v>12188.15</v>
      </c>
      <c r="J22" s="25" t="s">
        <v>298</v>
      </c>
      <c r="K22" s="25" t="n">
        <v>0</v>
      </c>
      <c r="L22" s="25" t="n">
        <v>0</v>
      </c>
      <c r="M22" s="25" t="n">
        <v>0</v>
      </c>
      <c r="N22" s="25" t="n">
        <v>0</v>
      </c>
      <c r="O22" s="26" t="n">
        <v>12188.15</v>
      </c>
      <c r="P22" s="27" t="n">
        <v>1</v>
      </c>
      <c r="Q22" s="28" t="n">
        <v>129.66</v>
      </c>
      <c r="R22" s="28" t="n">
        <v>0</v>
      </c>
      <c r="S22" s="28" t="n">
        <v>0</v>
      </c>
      <c r="T22" s="28" t="n">
        <v>0</v>
      </c>
    </row>
    <row r="23" customFormat="false" ht="15" hidden="false" customHeight="false" outlineLevel="0" collapsed="false">
      <c r="A23" s="6" t="s">
        <v>313</v>
      </c>
      <c r="B23" s="6" t="s">
        <v>314</v>
      </c>
      <c r="C23" s="20" t="n">
        <v>56</v>
      </c>
      <c r="D23" s="19" t="n">
        <v>7</v>
      </c>
      <c r="E23" s="20" t="n">
        <v>104</v>
      </c>
      <c r="F23" s="20" t="n">
        <v>3120</v>
      </c>
      <c r="G23" s="23" t="n">
        <v>1.86</v>
      </c>
      <c r="H23" s="23" t="n">
        <v>55.71</v>
      </c>
      <c r="I23" s="7" t="n">
        <v>6760</v>
      </c>
      <c r="J23" s="25" t="s">
        <v>298</v>
      </c>
      <c r="K23" s="25" t="n">
        <v>0</v>
      </c>
      <c r="L23" s="25" t="n">
        <v>0</v>
      </c>
      <c r="M23" s="25" t="n">
        <v>0</v>
      </c>
      <c r="N23" s="25" t="n">
        <v>0</v>
      </c>
      <c r="O23" s="26" t="n">
        <v>6760</v>
      </c>
      <c r="P23" s="27" t="n">
        <v>1</v>
      </c>
      <c r="Q23" s="28" t="n">
        <v>120.71</v>
      </c>
      <c r="R23" s="28" t="n">
        <v>0</v>
      </c>
      <c r="S23" s="28" t="n">
        <v>0</v>
      </c>
      <c r="T23" s="28" t="n">
        <v>0</v>
      </c>
    </row>
    <row r="24" customFormat="false" ht="15" hidden="false" customHeight="false" outlineLevel="0" collapsed="false">
      <c r="A24" s="6" t="s">
        <v>315</v>
      </c>
      <c r="B24" s="6" t="s">
        <v>316</v>
      </c>
      <c r="C24" s="20" t="n">
        <v>56</v>
      </c>
      <c r="D24" s="19" t="n">
        <v>7</v>
      </c>
      <c r="E24" s="20" t="n">
        <v>222.5</v>
      </c>
      <c r="F24" s="20" t="n">
        <v>7</v>
      </c>
      <c r="G24" s="23" t="n">
        <v>3.97</v>
      </c>
      <c r="H24" s="23" t="n">
        <v>0.12</v>
      </c>
      <c r="I24" s="7" t="n">
        <v>12237.5</v>
      </c>
      <c r="J24" s="25" t="s">
        <v>298</v>
      </c>
      <c r="K24" s="25" t="n">
        <v>0</v>
      </c>
      <c r="L24" s="25" t="n">
        <v>0</v>
      </c>
      <c r="M24" s="25" t="n">
        <v>0</v>
      </c>
      <c r="N24" s="25" t="n">
        <v>0</v>
      </c>
      <c r="O24" s="26" t="n">
        <v>12237.5</v>
      </c>
      <c r="P24" s="27" t="n">
        <v>1</v>
      </c>
      <c r="Q24" s="28" t="n">
        <v>218.53</v>
      </c>
      <c r="R24" s="28" t="n">
        <v>0</v>
      </c>
      <c r="S24" s="28" t="n">
        <v>0</v>
      </c>
      <c r="T24" s="28" t="n">
        <v>0</v>
      </c>
    </row>
    <row r="25" customFormat="false" ht="15" hidden="false" customHeight="false" outlineLevel="0" collapsed="false">
      <c r="A25" s="6" t="s">
        <v>317</v>
      </c>
      <c r="B25" s="6" t="s">
        <v>318</v>
      </c>
      <c r="C25" s="20" t="n">
        <v>50</v>
      </c>
      <c r="D25" s="19" t="n">
        <v>7</v>
      </c>
      <c r="E25" s="20" t="n">
        <v>211</v>
      </c>
      <c r="F25" s="20" t="n">
        <v>7</v>
      </c>
      <c r="G25" s="23" t="n">
        <v>4.22</v>
      </c>
      <c r="H25" s="23" t="n">
        <v>0.14</v>
      </c>
      <c r="I25" s="7" t="n">
        <v>11605</v>
      </c>
      <c r="J25" s="25" t="s">
        <v>298</v>
      </c>
      <c r="K25" s="25" t="n">
        <v>0</v>
      </c>
      <c r="L25" s="25" t="n">
        <v>0</v>
      </c>
      <c r="M25" s="25" t="n">
        <v>0</v>
      </c>
      <c r="N25" s="25" t="n">
        <v>0</v>
      </c>
      <c r="O25" s="26" t="n">
        <v>11605</v>
      </c>
      <c r="P25" s="27" t="n">
        <v>1</v>
      </c>
      <c r="Q25" s="28" t="n">
        <v>232.1</v>
      </c>
      <c r="R25" s="28" t="n">
        <v>0</v>
      </c>
      <c r="S25" s="28" t="n">
        <v>0</v>
      </c>
      <c r="T25" s="28" t="n">
        <v>0</v>
      </c>
    </row>
    <row r="26" customFormat="false" ht="15" hidden="false" customHeight="false" outlineLevel="0" collapsed="false">
      <c r="A26" s="6" t="s">
        <v>319</v>
      </c>
      <c r="B26" s="6" t="s">
        <v>320</v>
      </c>
      <c r="C26" s="20" t="n">
        <v>8</v>
      </c>
      <c r="D26" s="19" t="n">
        <v>1</v>
      </c>
      <c r="E26" s="20" t="n">
        <v>32</v>
      </c>
      <c r="F26" s="20" t="n">
        <v>256</v>
      </c>
      <c r="G26" s="23" t="n">
        <v>4</v>
      </c>
      <c r="H26" s="23" t="n">
        <v>32</v>
      </c>
      <c r="I26" s="7" t="n">
        <v>1440</v>
      </c>
      <c r="J26" s="25" t="s">
        <v>298</v>
      </c>
      <c r="K26" s="25" t="n">
        <v>0</v>
      </c>
      <c r="L26" s="25" t="n">
        <v>0</v>
      </c>
      <c r="M26" s="25" t="n">
        <v>0</v>
      </c>
      <c r="N26" s="25" t="n">
        <v>0</v>
      </c>
      <c r="O26" s="26" t="n">
        <v>1440</v>
      </c>
      <c r="P26" s="27" t="n">
        <v>1</v>
      </c>
      <c r="Q26" s="28" t="n">
        <v>180</v>
      </c>
      <c r="R26" s="28" t="n">
        <v>0</v>
      </c>
      <c r="S26" s="28" t="n">
        <v>0</v>
      </c>
      <c r="T26" s="28" t="n">
        <v>0</v>
      </c>
    </row>
    <row r="27" customFormat="false" ht="15" hidden="false" customHeight="false" outlineLevel="0" collapsed="false">
      <c r="A27" s="6" t="s">
        <v>321</v>
      </c>
      <c r="B27" s="6" t="s">
        <v>322</v>
      </c>
      <c r="C27" s="20" t="n">
        <v>4</v>
      </c>
      <c r="D27" s="19" t="n">
        <v>1</v>
      </c>
      <c r="E27" s="20" t="n">
        <v>24.5</v>
      </c>
      <c r="F27" s="20" t="n">
        <v>68.4</v>
      </c>
      <c r="G27" s="23" t="n">
        <v>6.12</v>
      </c>
      <c r="H27" s="23" t="n">
        <v>17.1</v>
      </c>
      <c r="I27" s="7" t="n">
        <v>1102.5</v>
      </c>
      <c r="J27" s="25" t="s">
        <v>298</v>
      </c>
      <c r="K27" s="25" t="n">
        <v>0</v>
      </c>
      <c r="L27" s="25" t="n">
        <v>0</v>
      </c>
      <c r="M27" s="25" t="n">
        <v>0</v>
      </c>
      <c r="N27" s="25" t="n">
        <v>0</v>
      </c>
      <c r="O27" s="26" t="n">
        <v>1102.5</v>
      </c>
      <c r="P27" s="27" t="n">
        <v>1</v>
      </c>
      <c r="Q27" s="28" t="n">
        <v>275.62</v>
      </c>
      <c r="R27" s="28" t="n">
        <v>0</v>
      </c>
      <c r="S27" s="28" t="n">
        <v>0</v>
      </c>
      <c r="T27" s="28" t="n">
        <v>0</v>
      </c>
    </row>
    <row r="28" customFormat="false" ht="15" hidden="false" customHeight="false" outlineLevel="0" collapsed="false">
      <c r="A28" s="6" t="s">
        <v>323</v>
      </c>
      <c r="B28" s="6" t="s">
        <v>324</v>
      </c>
      <c r="C28" s="20" t="n">
        <v>3</v>
      </c>
      <c r="D28" s="19" t="n">
        <v>1</v>
      </c>
      <c r="E28" s="20" t="n">
        <v>10</v>
      </c>
      <c r="F28" s="20" t="n">
        <v>350</v>
      </c>
      <c r="G28" s="23" t="n">
        <v>3.33</v>
      </c>
      <c r="H28" s="23" t="n">
        <v>116.67</v>
      </c>
      <c r="I28" s="7" t="n">
        <v>650</v>
      </c>
      <c r="J28" s="25" t="s">
        <v>298</v>
      </c>
      <c r="K28" s="25" t="n">
        <v>0</v>
      </c>
      <c r="L28" s="25" t="n">
        <v>0</v>
      </c>
      <c r="M28" s="25" t="n">
        <v>0</v>
      </c>
      <c r="N28" s="25" t="n">
        <v>0</v>
      </c>
      <c r="O28" s="26" t="n">
        <v>650</v>
      </c>
      <c r="P28" s="27" t="n">
        <v>1</v>
      </c>
      <c r="Q28" s="28" t="n">
        <v>216.67</v>
      </c>
      <c r="R28" s="28" t="n">
        <v>0</v>
      </c>
      <c r="S28" s="28" t="n">
        <v>0</v>
      </c>
      <c r="T28" s="28" t="n">
        <v>0</v>
      </c>
    </row>
  </sheetData>
  <mergeCells count="2">
    <mergeCell ref="A1:N1"/>
    <mergeCell ref="A2:N2"/>
  </mergeCells>
  <conditionalFormatting sqref="C5:C28">
    <cfRule type="dataBar" priority="2">
      <dataBar showValue="1" minLength="10" maxLength="90">
        <cfvo type="min" val="0"/>
        <cfvo type="max" val="0"/>
        <color rgb="FF548235"/>
      </dataBar>
      <extLst>
        <ext xmlns:x14="http://schemas.microsoft.com/office/spreadsheetml/2009/9/main" uri="{B025F937-C7B1-47D3-B67F-A62EFF666E3E}">
          <x14:id>{94969240-1363-4F81-80E6-BED7D48BEB87}</x14:id>
        </ext>
      </extLst>
    </cfRule>
  </conditionalFormatting>
  <conditionalFormatting sqref="G5:G28">
    <cfRule type="colorScale" priority="3">
      <colorScale>
        <cfvo type="min" val="0"/>
        <cfvo type="percentile" val="50"/>
        <cfvo type="max" val="0"/>
        <color rgb="FFF8696B"/>
        <color rgb="FFFFEB84"/>
        <color rgb="FF63BE7B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4969240-1363-4F81-80E6-BED7D48BEB87}">
            <x14:dataBar minLength="10" maxLength="90" axisPosition="none" gradient="true">
              <x14:cfvo type="min"/>
              <x14:cfvo type="max"/>
              <x14:negativeFillColor rgb="FF548235"/>
              <x14:axisColor rgb="FF000000"/>
            </x14:dataBar>
          </x14:cfRule>
          <xm:sqref>C5:C28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30A0"/>
    <pageSetUpPr fitToPage="false"/>
  </sheetPr>
  <dimension ref="A1:H3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30"/>
    <col collapsed="false" customWidth="true" hidden="false" outlineLevel="0" max="7" min="2" style="0" width="13"/>
  </cols>
  <sheetData>
    <row r="1" customFormat="false" ht="19.7" hidden="false" customHeight="false" outlineLevel="0" collapsed="false">
      <c r="A1" s="1" t="s">
        <v>325</v>
      </c>
      <c r="B1" s="1"/>
      <c r="C1" s="1"/>
      <c r="D1" s="1"/>
      <c r="E1" s="1"/>
      <c r="F1" s="1"/>
      <c r="G1" s="1"/>
      <c r="H1" s="1"/>
    </row>
    <row r="3" customFormat="false" ht="15" hidden="false" customHeight="false" outlineLevel="0" collapsed="false">
      <c r="A3" s="2" t="s">
        <v>326</v>
      </c>
    </row>
    <row r="4" customFormat="false" ht="15" hidden="false" customHeight="false" outlineLevel="0" collapsed="false">
      <c r="A4" s="29" t="s">
        <v>327</v>
      </c>
    </row>
    <row r="5" customFormat="false" ht="15" hidden="false" customHeight="false" outlineLevel="0" collapsed="false">
      <c r="A5" s="5" t="s">
        <v>82</v>
      </c>
      <c r="B5" s="5" t="n">
        <v>2021</v>
      </c>
      <c r="C5" s="5" t="n">
        <v>2022</v>
      </c>
      <c r="D5" s="5" t="n">
        <v>2023</v>
      </c>
      <c r="E5" s="5" t="n">
        <v>2024</v>
      </c>
      <c r="F5" s="5" t="n">
        <v>2025</v>
      </c>
      <c r="G5" s="5" t="s">
        <v>83</v>
      </c>
    </row>
    <row r="6" customFormat="false" ht="15" hidden="false" customHeight="false" outlineLevel="0" collapsed="false">
      <c r="A6" s="6" t="s">
        <v>86</v>
      </c>
      <c r="B6" s="7" t="n">
        <v>0</v>
      </c>
      <c r="C6" s="7" t="n">
        <v>0</v>
      </c>
      <c r="D6" s="7" t="n">
        <v>0</v>
      </c>
      <c r="E6" s="7" t="n">
        <v>241417</v>
      </c>
      <c r="F6" s="7" t="n">
        <v>0</v>
      </c>
      <c r="G6" s="8" t="n">
        <v>241417</v>
      </c>
    </row>
    <row r="7" customFormat="false" ht="15" hidden="false" customHeight="false" outlineLevel="0" collapsed="false">
      <c r="A7" s="6" t="s">
        <v>85</v>
      </c>
      <c r="B7" s="7" t="n">
        <v>17508</v>
      </c>
      <c r="C7" s="7" t="n">
        <v>43764</v>
      </c>
      <c r="D7" s="7" t="n">
        <v>43764</v>
      </c>
      <c r="E7" s="7" t="n">
        <v>3647</v>
      </c>
      <c r="F7" s="7" t="n">
        <v>0</v>
      </c>
      <c r="G7" s="8" t="n">
        <v>108683</v>
      </c>
    </row>
    <row r="8" customFormat="false" ht="15" hidden="false" customHeight="false" outlineLevel="0" collapsed="false">
      <c r="A8" s="6" t="s">
        <v>89</v>
      </c>
      <c r="B8" s="7" t="n">
        <v>5129</v>
      </c>
      <c r="C8" s="7" t="n">
        <v>6940</v>
      </c>
      <c r="D8" s="7" t="n">
        <v>16607</v>
      </c>
      <c r="E8" s="7" t="n">
        <v>55</v>
      </c>
      <c r="F8" s="7" t="n">
        <v>0</v>
      </c>
      <c r="G8" s="8" t="n">
        <v>28732</v>
      </c>
    </row>
    <row r="9" customFormat="false" ht="15" hidden="false" customHeight="false" outlineLevel="0" collapsed="false">
      <c r="A9" s="6" t="s">
        <v>90</v>
      </c>
      <c r="B9" s="7" t="n">
        <v>0</v>
      </c>
      <c r="C9" s="7" t="n">
        <v>19495</v>
      </c>
      <c r="D9" s="7" t="n">
        <v>2732</v>
      </c>
      <c r="E9" s="7" t="n">
        <v>0</v>
      </c>
      <c r="F9" s="7" t="n">
        <v>0</v>
      </c>
      <c r="G9" s="8" t="n">
        <v>22227</v>
      </c>
    </row>
    <row r="10" customFormat="false" ht="15" hidden="false" customHeight="false" outlineLevel="0" collapsed="false">
      <c r="A10" s="6" t="s">
        <v>87</v>
      </c>
      <c r="B10" s="7" t="n">
        <v>2771</v>
      </c>
      <c r="C10" s="7" t="n">
        <v>5699</v>
      </c>
      <c r="D10" s="7" t="n">
        <v>4331</v>
      </c>
      <c r="E10" s="7" t="n">
        <v>304</v>
      </c>
      <c r="F10" s="7" t="n">
        <v>0</v>
      </c>
      <c r="G10" s="8" t="n">
        <v>13106</v>
      </c>
    </row>
    <row r="11" customFormat="false" ht="15" hidden="false" customHeight="false" outlineLevel="0" collapsed="false">
      <c r="A11" s="6" t="s">
        <v>91</v>
      </c>
      <c r="B11" s="7" t="n">
        <v>0</v>
      </c>
      <c r="C11" s="7" t="n">
        <v>5266</v>
      </c>
      <c r="D11" s="7" t="n">
        <v>5838</v>
      </c>
      <c r="E11" s="7" t="n">
        <v>1421</v>
      </c>
      <c r="F11" s="7" t="n">
        <v>52</v>
      </c>
      <c r="G11" s="8" t="n">
        <v>12576</v>
      </c>
    </row>
    <row r="12" customFormat="false" ht="15" hidden="false" customHeight="false" outlineLevel="0" collapsed="false">
      <c r="A12" s="6" t="s">
        <v>93</v>
      </c>
      <c r="B12" s="7" t="n">
        <v>0</v>
      </c>
      <c r="C12" s="7" t="n">
        <v>2198</v>
      </c>
      <c r="D12" s="7" t="n">
        <v>2276</v>
      </c>
      <c r="E12" s="7" t="n">
        <v>413</v>
      </c>
      <c r="F12" s="7" t="n">
        <v>0</v>
      </c>
      <c r="G12" s="8" t="n">
        <v>4888</v>
      </c>
    </row>
    <row r="13" customFormat="false" ht="15" hidden="false" customHeight="false" outlineLevel="0" collapsed="false">
      <c r="A13" s="6" t="s">
        <v>95</v>
      </c>
      <c r="B13" s="7" t="n">
        <v>0</v>
      </c>
      <c r="C13" s="7" t="n">
        <v>0</v>
      </c>
      <c r="D13" s="7" t="n">
        <v>4441</v>
      </c>
      <c r="E13" s="7" t="n">
        <v>0</v>
      </c>
      <c r="F13" s="7" t="n">
        <v>0</v>
      </c>
      <c r="G13" s="8" t="n">
        <v>4441</v>
      </c>
    </row>
    <row r="14" customFormat="false" ht="15" hidden="false" customHeight="false" outlineLevel="0" collapsed="false">
      <c r="A14" s="6" t="s">
        <v>88</v>
      </c>
      <c r="B14" s="7" t="n">
        <v>0</v>
      </c>
      <c r="C14" s="7" t="n">
        <v>1446</v>
      </c>
      <c r="D14" s="7" t="n">
        <v>2556</v>
      </c>
      <c r="E14" s="7" t="n">
        <v>272</v>
      </c>
      <c r="F14" s="7" t="n">
        <v>0</v>
      </c>
      <c r="G14" s="8" t="n">
        <v>4274</v>
      </c>
    </row>
    <row r="15" customFormat="false" ht="15" hidden="false" customHeight="false" outlineLevel="0" collapsed="false">
      <c r="A15" s="6" t="s">
        <v>92</v>
      </c>
      <c r="B15" s="7" t="n">
        <v>0</v>
      </c>
      <c r="C15" s="7" t="n">
        <v>1759</v>
      </c>
      <c r="D15" s="7" t="n">
        <v>1623</v>
      </c>
      <c r="E15" s="7" t="n">
        <v>0</v>
      </c>
      <c r="F15" s="7" t="n">
        <v>0</v>
      </c>
      <c r="G15" s="8" t="n">
        <v>3382</v>
      </c>
    </row>
    <row r="16" customFormat="false" ht="15" hidden="false" customHeight="false" outlineLevel="0" collapsed="false">
      <c r="A16" s="6" t="s">
        <v>94</v>
      </c>
      <c r="B16" s="7" t="n">
        <v>0</v>
      </c>
      <c r="C16" s="7" t="n">
        <v>774</v>
      </c>
      <c r="D16" s="7" t="n">
        <v>801</v>
      </c>
      <c r="E16" s="7" t="n">
        <v>150</v>
      </c>
      <c r="F16" s="7" t="n">
        <v>0</v>
      </c>
      <c r="G16" s="8" t="n">
        <v>1725</v>
      </c>
    </row>
    <row r="17" customFormat="false" ht="15" hidden="false" customHeight="false" outlineLevel="0" collapsed="false">
      <c r="A17" s="6" t="s">
        <v>96</v>
      </c>
      <c r="B17" s="7" t="n">
        <v>0</v>
      </c>
      <c r="C17" s="7" t="n">
        <v>0</v>
      </c>
      <c r="D17" s="7" t="n">
        <v>287</v>
      </c>
      <c r="E17" s="7" t="n">
        <v>0</v>
      </c>
      <c r="F17" s="7" t="n">
        <v>0</v>
      </c>
      <c r="G17" s="8" t="n">
        <v>287</v>
      </c>
    </row>
    <row r="18" customFormat="false" ht="15" hidden="false" customHeight="false" outlineLevel="0" collapsed="false">
      <c r="A18" s="6" t="s">
        <v>97</v>
      </c>
      <c r="B18" s="7" t="n">
        <v>0</v>
      </c>
      <c r="C18" s="7" t="n">
        <v>66</v>
      </c>
      <c r="D18" s="7" t="n">
        <v>0</v>
      </c>
      <c r="E18" s="7" t="n">
        <v>0</v>
      </c>
      <c r="F18" s="7" t="n">
        <v>0</v>
      </c>
      <c r="G18" s="8" t="n">
        <v>66</v>
      </c>
    </row>
    <row r="19" customFormat="false" ht="15" hidden="false" customHeight="false" outlineLevel="0" collapsed="false">
      <c r="A19" s="10" t="s">
        <v>83</v>
      </c>
      <c r="B19" s="8" t="n">
        <f aca="false">SUM(B6:B18)</f>
        <v>25408</v>
      </c>
      <c r="C19" s="8" t="n">
        <f aca="false">SUM(C6:C18)</f>
        <v>87407</v>
      </c>
      <c r="D19" s="8" t="n">
        <f aca="false">SUM(D6:D18)</f>
        <v>85256</v>
      </c>
      <c r="E19" s="8" t="n">
        <f aca="false">SUM(E6:E18)</f>
        <v>247679</v>
      </c>
      <c r="F19" s="8" t="n">
        <f aca="false">SUM(F6:F18)</f>
        <v>52</v>
      </c>
      <c r="G19" s="8" t="n">
        <f aca="false">SUM(G6:G18)</f>
        <v>445804</v>
      </c>
    </row>
    <row r="21" customFormat="false" ht="15" hidden="false" customHeight="false" outlineLevel="0" collapsed="false">
      <c r="A21" s="2" t="s">
        <v>328</v>
      </c>
    </row>
    <row r="22" customFormat="false" ht="15" hidden="false" customHeight="false" outlineLevel="0" collapsed="false">
      <c r="A22" s="29" t="s">
        <v>329</v>
      </c>
    </row>
    <row r="23" customFormat="false" ht="15" hidden="false" customHeight="false" outlineLevel="0" collapsed="false">
      <c r="A23" s="5" t="s">
        <v>82</v>
      </c>
      <c r="B23" s="5" t="n">
        <v>2022</v>
      </c>
      <c r="C23" s="5" t="n">
        <v>2023</v>
      </c>
      <c r="D23" s="5" t="n">
        <v>2024</v>
      </c>
      <c r="E23" s="5" t="n">
        <v>2025</v>
      </c>
      <c r="F23" s="5" t="s">
        <v>83</v>
      </c>
    </row>
    <row r="24" customFormat="false" ht="15" hidden="false" customHeight="false" outlineLevel="0" collapsed="false">
      <c r="A24" s="6" t="s">
        <v>85</v>
      </c>
      <c r="B24" s="7" t="n">
        <v>28740</v>
      </c>
      <c r="C24" s="7" t="n">
        <v>57480</v>
      </c>
      <c r="D24" s="7" t="n">
        <v>57480</v>
      </c>
      <c r="E24" s="7" t="n">
        <v>28740</v>
      </c>
      <c r="F24" s="8" t="n">
        <v>172440</v>
      </c>
    </row>
    <row r="25" customFormat="false" ht="15" hidden="false" customHeight="false" outlineLevel="0" collapsed="false">
      <c r="A25" s="6" t="s">
        <v>87</v>
      </c>
      <c r="B25" s="7" t="n">
        <v>6900</v>
      </c>
      <c r="C25" s="7" t="n">
        <v>12804</v>
      </c>
      <c r="D25" s="7" t="n">
        <v>11736</v>
      </c>
      <c r="E25" s="7" t="n">
        <v>10495</v>
      </c>
      <c r="F25" s="8" t="n">
        <v>41935</v>
      </c>
    </row>
    <row r="26" customFormat="false" ht="15" hidden="false" customHeight="false" outlineLevel="0" collapsed="false">
      <c r="A26" s="6" t="s">
        <v>90</v>
      </c>
      <c r="B26" s="7" t="n">
        <v>0</v>
      </c>
      <c r="C26" s="7" t="n">
        <v>6307</v>
      </c>
      <c r="D26" s="7" t="n">
        <v>6302</v>
      </c>
      <c r="E26" s="7" t="n">
        <v>10665</v>
      </c>
      <c r="F26" s="8" t="n">
        <v>23275</v>
      </c>
    </row>
    <row r="27" customFormat="false" ht="15" hidden="false" customHeight="false" outlineLevel="0" collapsed="false">
      <c r="A27" s="6" t="s">
        <v>89</v>
      </c>
      <c r="B27" s="7" t="n">
        <v>1053</v>
      </c>
      <c r="C27" s="7" t="n">
        <v>8633</v>
      </c>
      <c r="D27" s="7" t="n">
        <v>6573</v>
      </c>
      <c r="E27" s="7" t="n">
        <v>4948</v>
      </c>
      <c r="F27" s="8" t="n">
        <v>21208</v>
      </c>
    </row>
    <row r="28" customFormat="false" ht="15" hidden="false" customHeight="false" outlineLevel="0" collapsed="false">
      <c r="A28" s="6" t="s">
        <v>91</v>
      </c>
      <c r="B28" s="7" t="n">
        <v>2625</v>
      </c>
      <c r="C28" s="7" t="n">
        <v>5817</v>
      </c>
      <c r="D28" s="7" t="n">
        <v>5522</v>
      </c>
      <c r="E28" s="7" t="n">
        <v>1414</v>
      </c>
      <c r="F28" s="8" t="n">
        <v>15378</v>
      </c>
    </row>
    <row r="29" customFormat="false" ht="15" hidden="false" customHeight="false" outlineLevel="0" collapsed="false">
      <c r="A29" s="6" t="s">
        <v>93</v>
      </c>
      <c r="B29" s="7" t="n">
        <v>1333</v>
      </c>
      <c r="C29" s="7" t="n">
        <v>2526</v>
      </c>
      <c r="D29" s="7" t="n">
        <v>3094</v>
      </c>
      <c r="E29" s="7" t="n">
        <v>1868</v>
      </c>
      <c r="F29" s="8" t="n">
        <v>8822</v>
      </c>
    </row>
    <row r="30" customFormat="false" ht="15" hidden="false" customHeight="false" outlineLevel="0" collapsed="false">
      <c r="A30" s="6" t="s">
        <v>88</v>
      </c>
      <c r="B30" s="7" t="n">
        <v>2571</v>
      </c>
      <c r="C30" s="7" t="n">
        <v>1437</v>
      </c>
      <c r="D30" s="7" t="n">
        <v>3132</v>
      </c>
      <c r="E30" s="7" t="n">
        <v>1472</v>
      </c>
      <c r="F30" s="8" t="n">
        <v>8612</v>
      </c>
    </row>
    <row r="31" customFormat="false" ht="15" hidden="false" customHeight="false" outlineLevel="0" collapsed="false">
      <c r="A31" s="6" t="s">
        <v>92</v>
      </c>
      <c r="B31" s="7" t="n">
        <v>2310</v>
      </c>
      <c r="C31" s="7" t="n">
        <v>1238</v>
      </c>
      <c r="D31" s="7" t="n">
        <v>1020</v>
      </c>
      <c r="E31" s="7" t="n">
        <v>480</v>
      </c>
      <c r="F31" s="8" t="n">
        <v>5047</v>
      </c>
    </row>
    <row r="32" customFormat="false" ht="15" hidden="false" customHeight="false" outlineLevel="0" collapsed="false">
      <c r="A32" s="6" t="s">
        <v>94</v>
      </c>
      <c r="B32" s="7" t="n">
        <v>469</v>
      </c>
      <c r="C32" s="7" t="n">
        <v>889</v>
      </c>
      <c r="D32" s="7" t="n">
        <v>1120</v>
      </c>
      <c r="E32" s="7" t="n">
        <v>677</v>
      </c>
      <c r="F32" s="8" t="n">
        <v>3155</v>
      </c>
    </row>
    <row r="33" customFormat="false" ht="15" hidden="false" customHeight="false" outlineLevel="0" collapsed="false">
      <c r="A33" s="6" t="s">
        <v>96</v>
      </c>
      <c r="B33" s="7" t="n">
        <v>0</v>
      </c>
      <c r="C33" s="7" t="n">
        <v>221</v>
      </c>
      <c r="D33" s="7" t="n">
        <v>248</v>
      </c>
      <c r="E33" s="7" t="n">
        <v>100</v>
      </c>
      <c r="F33" s="8" t="n">
        <v>569</v>
      </c>
    </row>
    <row r="34" customFormat="false" ht="15" hidden="false" customHeight="false" outlineLevel="0" collapsed="false">
      <c r="A34" s="6" t="s">
        <v>97</v>
      </c>
      <c r="B34" s="7" t="n">
        <v>66</v>
      </c>
      <c r="C34" s="7" t="n">
        <v>0</v>
      </c>
      <c r="D34" s="7" t="n">
        <v>0</v>
      </c>
      <c r="E34" s="7" t="n">
        <v>0</v>
      </c>
      <c r="F34" s="8" t="n">
        <v>66</v>
      </c>
    </row>
    <row r="35" customFormat="false" ht="15" hidden="false" customHeight="false" outlineLevel="0" collapsed="false">
      <c r="A35" s="10" t="s">
        <v>83</v>
      </c>
      <c r="B35" s="8" t="n">
        <f aca="false">SUM(B24:B34)</f>
        <v>46067</v>
      </c>
      <c r="C35" s="8" t="n">
        <f aca="false">SUM(C24:C34)</f>
        <v>97352</v>
      </c>
      <c r="D35" s="8" t="n">
        <f aca="false">SUM(D24:D34)</f>
        <v>96227</v>
      </c>
      <c r="E35" s="8" t="n">
        <f aca="false">SUM(E24:E34)</f>
        <v>60859</v>
      </c>
      <c r="F35" s="8" t="n">
        <f aca="false">SUM(F24:F34)</f>
        <v>300507</v>
      </c>
    </row>
    <row r="37" customFormat="false" ht="15" hidden="false" customHeight="false" outlineLevel="0" collapsed="false">
      <c r="A37" s="2" t="s">
        <v>330</v>
      </c>
    </row>
    <row r="38" customFormat="false" ht="15" hidden="false" customHeight="false" outlineLevel="0" collapsed="false">
      <c r="A38" s="29" t="s">
        <v>331</v>
      </c>
    </row>
    <row r="39" customFormat="false" ht="15" hidden="false" customHeight="false" outlineLevel="0" collapsed="false">
      <c r="A39" s="5" t="s">
        <v>82</v>
      </c>
      <c r="B39" s="5" t="n">
        <v>2023</v>
      </c>
      <c r="C39" s="5" t="n">
        <v>2024</v>
      </c>
      <c r="D39" s="5" t="n">
        <v>2025</v>
      </c>
      <c r="E39" s="5" t="s">
        <v>83</v>
      </c>
    </row>
    <row r="40" customFormat="false" ht="15" hidden="false" customHeight="false" outlineLevel="0" collapsed="false">
      <c r="A40" s="6" t="s">
        <v>85</v>
      </c>
      <c r="B40" s="7" t="n">
        <v>22560</v>
      </c>
      <c r="C40" s="7" t="n">
        <v>67680</v>
      </c>
      <c r="D40" s="7" t="n">
        <v>33840</v>
      </c>
      <c r="E40" s="8" t="n">
        <v>124080</v>
      </c>
    </row>
    <row r="41" customFormat="false" ht="15" hidden="false" customHeight="false" outlineLevel="0" collapsed="false">
      <c r="A41" s="6" t="s">
        <v>87</v>
      </c>
      <c r="B41" s="7" t="n">
        <v>10342</v>
      </c>
      <c r="C41" s="7" t="n">
        <v>40737</v>
      </c>
      <c r="D41" s="7" t="n">
        <v>37907</v>
      </c>
      <c r="E41" s="8" t="n">
        <v>88986</v>
      </c>
    </row>
    <row r="42" customFormat="false" ht="15" hidden="false" customHeight="false" outlineLevel="0" collapsed="false">
      <c r="A42" s="6" t="s">
        <v>91</v>
      </c>
      <c r="B42" s="7" t="n">
        <v>2509</v>
      </c>
      <c r="C42" s="7" t="n">
        <v>7650</v>
      </c>
      <c r="D42" s="7" t="n">
        <v>1516</v>
      </c>
      <c r="E42" s="8" t="n">
        <v>11674</v>
      </c>
    </row>
    <row r="43" customFormat="false" ht="15" hidden="false" customHeight="false" outlineLevel="0" collapsed="false">
      <c r="A43" s="6" t="s">
        <v>90</v>
      </c>
      <c r="B43" s="7" t="n">
        <v>0</v>
      </c>
      <c r="C43" s="7" t="n">
        <v>3533</v>
      </c>
      <c r="D43" s="7" t="n">
        <v>3737</v>
      </c>
      <c r="E43" s="8" t="n">
        <v>7269</v>
      </c>
    </row>
    <row r="44" customFormat="false" ht="15" hidden="false" customHeight="false" outlineLevel="0" collapsed="false">
      <c r="A44" s="6" t="s">
        <v>93</v>
      </c>
      <c r="B44" s="7" t="n">
        <v>1513</v>
      </c>
      <c r="C44" s="7" t="n">
        <v>3428</v>
      </c>
      <c r="D44" s="7" t="n">
        <v>807</v>
      </c>
      <c r="E44" s="8" t="n">
        <v>5748</v>
      </c>
    </row>
    <row r="45" customFormat="false" ht="15" hidden="false" customHeight="false" outlineLevel="0" collapsed="false">
      <c r="A45" s="6" t="s">
        <v>89</v>
      </c>
      <c r="B45" s="7" t="n">
        <v>1773</v>
      </c>
      <c r="C45" s="7" t="n">
        <v>1959</v>
      </c>
      <c r="D45" s="7" t="n">
        <v>789</v>
      </c>
      <c r="E45" s="8" t="n">
        <v>4521</v>
      </c>
    </row>
    <row r="46" customFormat="false" ht="15" hidden="false" customHeight="false" outlineLevel="0" collapsed="false">
      <c r="A46" s="6" t="s">
        <v>96</v>
      </c>
      <c r="B46" s="7" t="n">
        <v>47</v>
      </c>
      <c r="C46" s="7" t="n">
        <v>220</v>
      </c>
      <c r="D46" s="7" t="n">
        <v>4017</v>
      </c>
      <c r="E46" s="8" t="n">
        <v>4284</v>
      </c>
    </row>
    <row r="47" customFormat="false" ht="15" hidden="false" customHeight="false" outlineLevel="0" collapsed="false">
      <c r="A47" s="6" t="s">
        <v>92</v>
      </c>
      <c r="B47" s="7" t="n">
        <v>2040</v>
      </c>
      <c r="C47" s="7" t="n">
        <v>1801</v>
      </c>
      <c r="D47" s="7" t="n">
        <v>0</v>
      </c>
      <c r="E47" s="8" t="n">
        <v>3841</v>
      </c>
    </row>
    <row r="48" customFormat="false" ht="15" hidden="false" customHeight="false" outlineLevel="0" collapsed="false">
      <c r="A48" s="6" t="s">
        <v>88</v>
      </c>
      <c r="B48" s="7" t="n">
        <v>1002</v>
      </c>
      <c r="C48" s="7" t="n">
        <v>902</v>
      </c>
      <c r="D48" s="7" t="n">
        <v>693</v>
      </c>
      <c r="E48" s="8" t="n">
        <v>2597</v>
      </c>
    </row>
    <row r="49" customFormat="false" ht="15" hidden="false" customHeight="false" outlineLevel="0" collapsed="false">
      <c r="A49" s="6" t="s">
        <v>94</v>
      </c>
      <c r="B49" s="7" t="n">
        <v>533</v>
      </c>
      <c r="C49" s="7" t="n">
        <v>1241</v>
      </c>
      <c r="D49" s="7" t="n">
        <v>292</v>
      </c>
      <c r="E49" s="8" t="n">
        <v>2066</v>
      </c>
    </row>
    <row r="50" customFormat="false" ht="15" hidden="false" customHeight="false" outlineLevel="0" collapsed="false">
      <c r="A50" s="6" t="s">
        <v>97</v>
      </c>
      <c r="B50" s="7" t="n">
        <v>0</v>
      </c>
      <c r="C50" s="7" t="n">
        <v>66</v>
      </c>
      <c r="D50" s="7" t="n">
        <v>23</v>
      </c>
      <c r="E50" s="8" t="n">
        <v>89</v>
      </c>
    </row>
    <row r="51" customFormat="false" ht="15" hidden="false" customHeight="false" outlineLevel="0" collapsed="false">
      <c r="A51" s="10" t="s">
        <v>83</v>
      </c>
      <c r="B51" s="8" t="n">
        <f aca="false">SUM(B40:B50)</f>
        <v>42319</v>
      </c>
      <c r="C51" s="8" t="n">
        <f aca="false">SUM(C40:C50)</f>
        <v>129217</v>
      </c>
      <c r="D51" s="8" t="n">
        <f aca="false">SUM(D40:D50)</f>
        <v>83621</v>
      </c>
      <c r="E51" s="8" t="n">
        <f aca="false">SUM(E40:E50)</f>
        <v>255155</v>
      </c>
    </row>
    <row r="53" customFormat="false" ht="15" hidden="false" customHeight="false" outlineLevel="0" collapsed="false">
      <c r="A53" s="2" t="s">
        <v>332</v>
      </c>
    </row>
    <row r="54" customFormat="false" ht="15" hidden="false" customHeight="false" outlineLevel="0" collapsed="false">
      <c r="A54" s="29" t="s">
        <v>333</v>
      </c>
    </row>
    <row r="55" customFormat="false" ht="15" hidden="false" customHeight="false" outlineLevel="0" collapsed="false">
      <c r="A55" s="5" t="s">
        <v>82</v>
      </c>
      <c r="B55" s="5" t="n">
        <v>2021</v>
      </c>
      <c r="C55" s="5" t="n">
        <v>2022</v>
      </c>
      <c r="D55" s="5" t="n">
        <v>2023</v>
      </c>
      <c r="E55" s="5" t="s">
        <v>83</v>
      </c>
    </row>
    <row r="56" customFormat="false" ht="15" hidden="false" customHeight="false" outlineLevel="0" collapsed="false">
      <c r="A56" s="6" t="s">
        <v>86</v>
      </c>
      <c r="B56" s="7" t="n">
        <v>0</v>
      </c>
      <c r="C56" s="7" t="n">
        <v>0</v>
      </c>
      <c r="D56" s="7" t="n">
        <v>128451</v>
      </c>
      <c r="E56" s="8" t="n">
        <v>128451</v>
      </c>
    </row>
    <row r="57" customFormat="false" ht="15" hidden="false" customHeight="false" outlineLevel="0" collapsed="false">
      <c r="A57" s="6" t="s">
        <v>90</v>
      </c>
      <c r="B57" s="7" t="n">
        <v>3563</v>
      </c>
      <c r="C57" s="7" t="n">
        <v>35510</v>
      </c>
      <c r="D57" s="7" t="n">
        <v>2729</v>
      </c>
      <c r="E57" s="8" t="n">
        <v>41802</v>
      </c>
    </row>
    <row r="58" customFormat="false" ht="15" hidden="false" customHeight="false" outlineLevel="0" collapsed="false">
      <c r="A58" s="6" t="s">
        <v>85</v>
      </c>
      <c r="B58" s="7" t="n">
        <v>6945</v>
      </c>
      <c r="C58" s="7" t="n">
        <v>20832</v>
      </c>
      <c r="D58" s="7" t="n">
        <v>10416</v>
      </c>
      <c r="E58" s="8" t="n">
        <v>38193</v>
      </c>
    </row>
    <row r="59" customFormat="false" ht="15" hidden="false" customHeight="false" outlineLevel="0" collapsed="false">
      <c r="A59" s="6" t="s">
        <v>89</v>
      </c>
      <c r="B59" s="7" t="n">
        <v>0</v>
      </c>
      <c r="C59" s="7" t="n">
        <v>7272</v>
      </c>
      <c r="D59" s="7" t="n">
        <v>73</v>
      </c>
      <c r="E59" s="8" t="n">
        <v>7345</v>
      </c>
    </row>
    <row r="60" customFormat="false" ht="15" hidden="false" customHeight="false" outlineLevel="0" collapsed="false">
      <c r="A60" s="6" t="s">
        <v>87</v>
      </c>
      <c r="B60" s="7" t="n">
        <v>1351</v>
      </c>
      <c r="C60" s="7" t="n">
        <v>3724</v>
      </c>
      <c r="D60" s="7" t="n">
        <v>1623</v>
      </c>
      <c r="E60" s="8" t="n">
        <v>6699</v>
      </c>
    </row>
    <row r="61" customFormat="false" ht="15" hidden="false" customHeight="false" outlineLevel="0" collapsed="false">
      <c r="A61" s="6" t="s">
        <v>95</v>
      </c>
      <c r="B61" s="7" t="n">
        <v>5425</v>
      </c>
      <c r="C61" s="7" t="n">
        <v>0</v>
      </c>
      <c r="D61" s="7" t="n">
        <v>0</v>
      </c>
      <c r="E61" s="8" t="n">
        <v>5425</v>
      </c>
    </row>
    <row r="62" customFormat="false" ht="15" hidden="false" customHeight="false" outlineLevel="0" collapsed="false">
      <c r="A62" s="6" t="s">
        <v>91</v>
      </c>
      <c r="B62" s="7" t="n">
        <v>443</v>
      </c>
      <c r="C62" s="7" t="n">
        <v>2521</v>
      </c>
      <c r="D62" s="7" t="n">
        <v>2108</v>
      </c>
      <c r="E62" s="8" t="n">
        <v>5072</v>
      </c>
    </row>
    <row r="63" customFormat="false" ht="15" hidden="false" customHeight="false" outlineLevel="0" collapsed="false">
      <c r="A63" s="6" t="s">
        <v>88</v>
      </c>
      <c r="B63" s="7" t="n">
        <v>0</v>
      </c>
      <c r="C63" s="7" t="n">
        <v>386</v>
      </c>
      <c r="D63" s="7" t="n">
        <v>1996</v>
      </c>
      <c r="E63" s="8" t="n">
        <v>2383</v>
      </c>
    </row>
    <row r="64" customFormat="false" ht="15" hidden="false" customHeight="false" outlineLevel="0" collapsed="false">
      <c r="A64" s="6" t="s">
        <v>92</v>
      </c>
      <c r="B64" s="7" t="n">
        <v>0</v>
      </c>
      <c r="C64" s="7" t="n">
        <v>1717</v>
      </c>
      <c r="D64" s="7" t="n">
        <v>526</v>
      </c>
      <c r="E64" s="8" t="n">
        <v>2243</v>
      </c>
    </row>
    <row r="65" customFormat="false" ht="15" hidden="false" customHeight="false" outlineLevel="0" collapsed="false">
      <c r="A65" s="6" t="s">
        <v>93</v>
      </c>
      <c r="B65" s="7" t="n">
        <v>0</v>
      </c>
      <c r="C65" s="7" t="n">
        <v>818</v>
      </c>
      <c r="D65" s="7" t="n">
        <v>279</v>
      </c>
      <c r="E65" s="8" t="n">
        <v>1097</v>
      </c>
    </row>
    <row r="66" customFormat="false" ht="15" hidden="false" customHeight="false" outlineLevel="0" collapsed="false">
      <c r="A66" s="6" t="s">
        <v>96</v>
      </c>
      <c r="B66" s="7" t="n">
        <v>0</v>
      </c>
      <c r="C66" s="7" t="n">
        <v>179</v>
      </c>
      <c r="D66" s="7" t="n">
        <v>309</v>
      </c>
      <c r="E66" s="8" t="n">
        <v>487</v>
      </c>
    </row>
    <row r="67" customFormat="false" ht="15" hidden="false" customHeight="false" outlineLevel="0" collapsed="false">
      <c r="A67" s="6" t="s">
        <v>94</v>
      </c>
      <c r="B67" s="7" t="n">
        <v>0</v>
      </c>
      <c r="C67" s="7" t="n">
        <v>287</v>
      </c>
      <c r="D67" s="7" t="n">
        <v>98</v>
      </c>
      <c r="E67" s="8" t="n">
        <v>386</v>
      </c>
    </row>
    <row r="68" customFormat="false" ht="15" hidden="false" customHeight="false" outlineLevel="0" collapsed="false">
      <c r="A68" s="6" t="s">
        <v>97</v>
      </c>
      <c r="B68" s="7" t="n">
        <v>33</v>
      </c>
      <c r="C68" s="7" t="n">
        <v>0</v>
      </c>
      <c r="D68" s="7" t="n">
        <v>0</v>
      </c>
      <c r="E68" s="8" t="n">
        <v>33</v>
      </c>
    </row>
    <row r="69" customFormat="false" ht="15" hidden="false" customHeight="false" outlineLevel="0" collapsed="false">
      <c r="A69" s="10" t="s">
        <v>83</v>
      </c>
      <c r="B69" s="8" t="n">
        <f aca="false">SUM(B56:B68)</f>
        <v>17760</v>
      </c>
      <c r="C69" s="8" t="n">
        <f aca="false">SUM(C56:C68)</f>
        <v>73246</v>
      </c>
      <c r="D69" s="8" t="n">
        <f aca="false">SUM(D56:D68)</f>
        <v>148608</v>
      </c>
      <c r="E69" s="8" t="n">
        <f aca="false">SUM(E56:E68)</f>
        <v>239616</v>
      </c>
    </row>
    <row r="71" customFormat="false" ht="15" hidden="false" customHeight="false" outlineLevel="0" collapsed="false">
      <c r="A71" s="2" t="s">
        <v>334</v>
      </c>
    </row>
    <row r="72" customFormat="false" ht="15" hidden="false" customHeight="false" outlineLevel="0" collapsed="false">
      <c r="A72" s="29" t="s">
        <v>335</v>
      </c>
    </row>
    <row r="73" customFormat="false" ht="15" hidden="false" customHeight="false" outlineLevel="0" collapsed="false">
      <c r="A73" s="5" t="s">
        <v>82</v>
      </c>
      <c r="B73" s="5" t="n">
        <v>2021</v>
      </c>
      <c r="C73" s="5" t="n">
        <v>2022</v>
      </c>
      <c r="D73" s="5" t="n">
        <v>2023</v>
      </c>
      <c r="E73" s="5" t="s">
        <v>83</v>
      </c>
    </row>
    <row r="74" customFormat="false" ht="15" hidden="false" customHeight="false" outlineLevel="0" collapsed="false">
      <c r="A74" s="6" t="s">
        <v>86</v>
      </c>
      <c r="B74" s="7" t="n">
        <v>0</v>
      </c>
      <c r="C74" s="7" t="n">
        <v>0</v>
      </c>
      <c r="D74" s="7" t="n">
        <v>149071</v>
      </c>
      <c r="E74" s="8" t="n">
        <v>149071</v>
      </c>
    </row>
    <row r="75" customFormat="false" ht="15" hidden="false" customHeight="false" outlineLevel="0" collapsed="false">
      <c r="A75" s="6" t="s">
        <v>85</v>
      </c>
      <c r="B75" s="7" t="n">
        <v>6320</v>
      </c>
      <c r="C75" s="7" t="n">
        <v>22752</v>
      </c>
      <c r="D75" s="7" t="n">
        <v>3792</v>
      </c>
      <c r="E75" s="8" t="n">
        <v>32864</v>
      </c>
    </row>
    <row r="76" customFormat="false" ht="15" hidden="false" customHeight="false" outlineLevel="0" collapsed="false">
      <c r="A76" s="6" t="s">
        <v>90</v>
      </c>
      <c r="B76" s="7" t="n">
        <v>3392</v>
      </c>
      <c r="C76" s="7" t="n">
        <v>17693</v>
      </c>
      <c r="D76" s="7" t="n">
        <v>0</v>
      </c>
      <c r="E76" s="8" t="n">
        <v>21085</v>
      </c>
    </row>
    <row r="77" customFormat="false" ht="15" hidden="false" customHeight="false" outlineLevel="0" collapsed="false">
      <c r="A77" s="6" t="s">
        <v>89</v>
      </c>
      <c r="B77" s="7" t="n">
        <v>176</v>
      </c>
      <c r="C77" s="7" t="n">
        <v>8584</v>
      </c>
      <c r="D77" s="7" t="n">
        <v>18</v>
      </c>
      <c r="E77" s="8" t="n">
        <v>8778</v>
      </c>
    </row>
    <row r="78" customFormat="false" ht="15" hidden="false" customHeight="false" outlineLevel="0" collapsed="false">
      <c r="A78" s="6" t="s">
        <v>87</v>
      </c>
      <c r="B78" s="7" t="n">
        <v>1476</v>
      </c>
      <c r="C78" s="7" t="n">
        <v>4067</v>
      </c>
      <c r="D78" s="7" t="n">
        <v>410</v>
      </c>
      <c r="E78" s="8" t="n">
        <v>5952</v>
      </c>
    </row>
    <row r="79" customFormat="false" ht="15" hidden="false" customHeight="false" outlineLevel="0" collapsed="false">
      <c r="A79" s="6" t="s">
        <v>91</v>
      </c>
      <c r="B79" s="7" t="n">
        <v>469</v>
      </c>
      <c r="C79" s="7" t="n">
        <v>2671</v>
      </c>
      <c r="D79" s="7" t="n">
        <v>776</v>
      </c>
      <c r="E79" s="8" t="n">
        <v>3916</v>
      </c>
    </row>
    <row r="80" customFormat="false" ht="15" hidden="false" customHeight="false" outlineLevel="0" collapsed="false">
      <c r="A80" s="6" t="s">
        <v>92</v>
      </c>
      <c r="B80" s="7" t="n">
        <v>0</v>
      </c>
      <c r="C80" s="7" t="n">
        <v>3456</v>
      </c>
      <c r="D80" s="7" t="n">
        <v>0</v>
      </c>
      <c r="E80" s="8" t="n">
        <v>3456</v>
      </c>
    </row>
    <row r="81" customFormat="false" ht="15" hidden="false" customHeight="false" outlineLevel="0" collapsed="false">
      <c r="A81" s="6" t="s">
        <v>88</v>
      </c>
      <c r="B81" s="7" t="n">
        <v>0</v>
      </c>
      <c r="C81" s="7" t="n">
        <v>1123</v>
      </c>
      <c r="D81" s="7" t="n">
        <v>100</v>
      </c>
      <c r="E81" s="8" t="n">
        <v>1223</v>
      </c>
    </row>
    <row r="82" customFormat="false" ht="15" hidden="false" customHeight="false" outlineLevel="0" collapsed="false">
      <c r="A82" s="6" t="s">
        <v>93</v>
      </c>
      <c r="B82" s="7" t="n">
        <v>0</v>
      </c>
      <c r="C82" s="7" t="n">
        <v>865</v>
      </c>
      <c r="D82" s="7" t="n">
        <v>0</v>
      </c>
      <c r="E82" s="8" t="n">
        <v>865</v>
      </c>
    </row>
    <row r="83" customFormat="false" ht="15" hidden="false" customHeight="false" outlineLevel="0" collapsed="false">
      <c r="A83" s="6" t="s">
        <v>94</v>
      </c>
      <c r="B83" s="7" t="n">
        <v>0</v>
      </c>
      <c r="C83" s="7" t="n">
        <v>305</v>
      </c>
      <c r="D83" s="7" t="n">
        <v>0</v>
      </c>
      <c r="E83" s="8" t="n">
        <v>305</v>
      </c>
    </row>
    <row r="84" customFormat="false" ht="15" hidden="false" customHeight="false" outlineLevel="0" collapsed="false">
      <c r="A84" s="6" t="s">
        <v>96</v>
      </c>
      <c r="B84" s="7" t="n">
        <v>0</v>
      </c>
      <c r="C84" s="7" t="n">
        <v>197</v>
      </c>
      <c r="D84" s="7" t="n">
        <v>0</v>
      </c>
      <c r="E84" s="8" t="n">
        <v>197</v>
      </c>
    </row>
    <row r="85" customFormat="false" ht="15" hidden="false" customHeight="false" outlineLevel="0" collapsed="false">
      <c r="A85" s="6" t="s">
        <v>97</v>
      </c>
      <c r="B85" s="7" t="n">
        <v>33</v>
      </c>
      <c r="C85" s="7" t="n">
        <v>0</v>
      </c>
      <c r="D85" s="7" t="n">
        <v>12</v>
      </c>
      <c r="E85" s="8" t="n">
        <v>45</v>
      </c>
    </row>
    <row r="86" customFormat="false" ht="15" hidden="false" customHeight="false" outlineLevel="0" collapsed="false">
      <c r="A86" s="10" t="s">
        <v>83</v>
      </c>
      <c r="B86" s="8" t="n">
        <f aca="false">SUM(B74:B85)</f>
        <v>11866</v>
      </c>
      <c r="C86" s="8" t="n">
        <f aca="false">SUM(C74:C85)</f>
        <v>61713</v>
      </c>
      <c r="D86" s="8" t="n">
        <f aca="false">SUM(D74:D85)</f>
        <v>154179</v>
      </c>
      <c r="E86" s="8" t="n">
        <f aca="false">SUM(E74:E85)</f>
        <v>227757</v>
      </c>
    </row>
    <row r="88" customFormat="false" ht="15" hidden="false" customHeight="false" outlineLevel="0" collapsed="false">
      <c r="A88" s="2" t="s">
        <v>336</v>
      </c>
    </row>
    <row r="89" customFormat="false" ht="15" hidden="false" customHeight="false" outlineLevel="0" collapsed="false">
      <c r="A89" s="29" t="s">
        <v>337</v>
      </c>
    </row>
    <row r="90" customFormat="false" ht="15" hidden="false" customHeight="false" outlineLevel="0" collapsed="false">
      <c r="A90" s="5" t="s">
        <v>82</v>
      </c>
      <c r="B90" s="5" t="n">
        <v>2021</v>
      </c>
      <c r="C90" s="5" t="n">
        <v>2022</v>
      </c>
      <c r="D90" s="5" t="n">
        <v>2023</v>
      </c>
      <c r="E90" s="5" t="s">
        <v>83</v>
      </c>
    </row>
    <row r="91" customFormat="false" ht="15" hidden="false" customHeight="false" outlineLevel="0" collapsed="false">
      <c r="A91" s="6" t="s">
        <v>86</v>
      </c>
      <c r="B91" s="7" t="n">
        <v>0</v>
      </c>
      <c r="C91" s="7" t="n">
        <v>0</v>
      </c>
      <c r="D91" s="7" t="n">
        <v>151061</v>
      </c>
      <c r="E91" s="8" t="n">
        <v>151061</v>
      </c>
    </row>
    <row r="92" customFormat="false" ht="15" hidden="false" customHeight="false" outlineLevel="0" collapsed="false">
      <c r="A92" s="6" t="s">
        <v>85</v>
      </c>
      <c r="B92" s="7" t="n">
        <v>6655</v>
      </c>
      <c r="C92" s="7" t="n">
        <v>23964</v>
      </c>
      <c r="D92" s="7" t="n">
        <v>9985</v>
      </c>
      <c r="E92" s="8" t="n">
        <v>40604</v>
      </c>
    </row>
    <row r="93" customFormat="false" ht="15" hidden="false" customHeight="false" outlineLevel="0" collapsed="false">
      <c r="A93" s="6" t="s">
        <v>87</v>
      </c>
      <c r="B93" s="7" t="n">
        <v>2440</v>
      </c>
      <c r="C93" s="7" t="n">
        <v>5204</v>
      </c>
      <c r="D93" s="7" t="n">
        <v>1890</v>
      </c>
      <c r="E93" s="8" t="n">
        <v>9534</v>
      </c>
    </row>
    <row r="94" customFormat="false" ht="15" hidden="false" customHeight="false" outlineLevel="0" collapsed="false">
      <c r="A94" s="6" t="s">
        <v>91</v>
      </c>
      <c r="B94" s="7" t="n">
        <v>0</v>
      </c>
      <c r="C94" s="7" t="n">
        <v>2131</v>
      </c>
      <c r="D94" s="7" t="n">
        <v>3809</v>
      </c>
      <c r="E94" s="8" t="n">
        <v>5940</v>
      </c>
    </row>
    <row r="95" customFormat="false" ht="15" hidden="false" customHeight="false" outlineLevel="0" collapsed="false">
      <c r="A95" s="6" t="s">
        <v>89</v>
      </c>
      <c r="B95" s="7" t="n">
        <v>266</v>
      </c>
      <c r="C95" s="7" t="n">
        <v>4541</v>
      </c>
      <c r="D95" s="7" t="n">
        <v>0</v>
      </c>
      <c r="E95" s="8" t="n">
        <v>4807</v>
      </c>
    </row>
    <row r="96" customFormat="false" ht="15" hidden="false" customHeight="false" outlineLevel="0" collapsed="false">
      <c r="A96" s="6" t="s">
        <v>90</v>
      </c>
      <c r="B96" s="7" t="n">
        <v>1457</v>
      </c>
      <c r="C96" s="7" t="n">
        <v>1794</v>
      </c>
      <c r="D96" s="7" t="n">
        <v>799</v>
      </c>
      <c r="E96" s="8" t="n">
        <v>4050</v>
      </c>
    </row>
    <row r="97" customFormat="false" ht="15" hidden="false" customHeight="false" outlineLevel="0" collapsed="false">
      <c r="A97" s="6" t="s">
        <v>92</v>
      </c>
      <c r="B97" s="7" t="n">
        <v>0</v>
      </c>
      <c r="C97" s="7" t="n">
        <v>2179</v>
      </c>
      <c r="D97" s="7" t="n">
        <v>0</v>
      </c>
      <c r="E97" s="8" t="n">
        <v>2179</v>
      </c>
    </row>
    <row r="98" customFormat="false" ht="15" hidden="false" customHeight="false" outlineLevel="0" collapsed="false">
      <c r="A98" s="6" t="s">
        <v>93</v>
      </c>
      <c r="B98" s="7" t="n">
        <v>0</v>
      </c>
      <c r="C98" s="7" t="n">
        <v>914</v>
      </c>
      <c r="D98" s="7" t="n">
        <v>27</v>
      </c>
      <c r="E98" s="8" t="n">
        <v>941</v>
      </c>
    </row>
    <row r="99" customFormat="false" ht="15" hidden="false" customHeight="false" outlineLevel="0" collapsed="false">
      <c r="A99" s="6" t="s">
        <v>88</v>
      </c>
      <c r="B99" s="7" t="n">
        <v>0</v>
      </c>
      <c r="C99" s="7" t="n">
        <v>474</v>
      </c>
      <c r="D99" s="7" t="n">
        <v>100</v>
      </c>
      <c r="E99" s="8" t="n">
        <v>574</v>
      </c>
    </row>
    <row r="100" customFormat="false" ht="15" hidden="false" customHeight="false" outlineLevel="0" collapsed="false">
      <c r="A100" s="6" t="s">
        <v>94</v>
      </c>
      <c r="B100" s="7" t="n">
        <v>0</v>
      </c>
      <c r="C100" s="7" t="n">
        <v>322</v>
      </c>
      <c r="D100" s="7" t="n">
        <v>9</v>
      </c>
      <c r="E100" s="8" t="n">
        <v>331</v>
      </c>
    </row>
    <row r="101" customFormat="false" ht="15" hidden="false" customHeight="false" outlineLevel="0" collapsed="false">
      <c r="A101" s="6" t="s">
        <v>96</v>
      </c>
      <c r="B101" s="7" t="n">
        <v>0</v>
      </c>
      <c r="C101" s="7" t="n">
        <v>90</v>
      </c>
      <c r="D101" s="7" t="n">
        <v>0</v>
      </c>
      <c r="E101" s="8" t="n">
        <v>90</v>
      </c>
    </row>
    <row r="102" customFormat="false" ht="15" hidden="false" customHeight="false" outlineLevel="0" collapsed="false">
      <c r="A102" s="6" t="s">
        <v>97</v>
      </c>
      <c r="B102" s="7" t="n">
        <v>33</v>
      </c>
      <c r="C102" s="7" t="n">
        <v>0</v>
      </c>
      <c r="D102" s="7" t="n">
        <v>0</v>
      </c>
      <c r="E102" s="8" t="n">
        <v>33</v>
      </c>
    </row>
    <row r="103" customFormat="false" ht="15" hidden="false" customHeight="false" outlineLevel="0" collapsed="false">
      <c r="A103" s="10" t="s">
        <v>83</v>
      </c>
      <c r="B103" s="8" t="n">
        <f aca="false">SUM(B91:B102)</f>
        <v>10851</v>
      </c>
      <c r="C103" s="8" t="n">
        <f aca="false">SUM(C91:C102)</f>
        <v>41613</v>
      </c>
      <c r="D103" s="8" t="n">
        <f aca="false">SUM(D91:D102)</f>
        <v>167680</v>
      </c>
      <c r="E103" s="8" t="n">
        <f aca="false">SUM(E91:E102)</f>
        <v>220144</v>
      </c>
    </row>
    <row r="105" customFormat="false" ht="15" hidden="false" customHeight="false" outlineLevel="0" collapsed="false">
      <c r="A105" s="2" t="s">
        <v>338</v>
      </c>
    </row>
    <row r="106" customFormat="false" ht="15" hidden="false" customHeight="false" outlineLevel="0" collapsed="false">
      <c r="A106" s="29" t="s">
        <v>339</v>
      </c>
    </row>
    <row r="107" customFormat="false" ht="15" hidden="false" customHeight="false" outlineLevel="0" collapsed="false">
      <c r="A107" s="5" t="s">
        <v>82</v>
      </c>
      <c r="B107" s="5" t="n">
        <v>2022</v>
      </c>
      <c r="C107" s="5" t="n">
        <v>2023</v>
      </c>
      <c r="D107" s="5" t="n">
        <v>2024</v>
      </c>
      <c r="E107" s="5" t="n">
        <v>2025</v>
      </c>
      <c r="F107" s="5" t="s">
        <v>83</v>
      </c>
    </row>
    <row r="108" customFormat="false" ht="15" hidden="false" customHeight="false" outlineLevel="0" collapsed="false">
      <c r="A108" s="6" t="s">
        <v>86</v>
      </c>
      <c r="B108" s="7" t="n">
        <v>123000</v>
      </c>
      <c r="C108" s="7" t="n">
        <v>0</v>
      </c>
      <c r="D108" s="7" t="n">
        <v>0</v>
      </c>
      <c r="E108" s="7" t="n">
        <v>0</v>
      </c>
      <c r="F108" s="8" t="n">
        <v>123000</v>
      </c>
    </row>
    <row r="109" customFormat="false" ht="15" hidden="false" customHeight="false" outlineLevel="0" collapsed="false">
      <c r="A109" s="6" t="s">
        <v>85</v>
      </c>
      <c r="B109" s="7" t="n">
        <v>10256</v>
      </c>
      <c r="C109" s="7" t="n">
        <v>15384</v>
      </c>
      <c r="D109" s="7" t="n">
        <v>15384</v>
      </c>
      <c r="E109" s="7" t="n">
        <v>7692</v>
      </c>
      <c r="F109" s="8" t="n">
        <v>48716</v>
      </c>
    </row>
    <row r="110" customFormat="false" ht="15" hidden="false" customHeight="false" outlineLevel="0" collapsed="false">
      <c r="A110" s="6" t="s">
        <v>87</v>
      </c>
      <c r="B110" s="7" t="n">
        <v>2902</v>
      </c>
      <c r="C110" s="7" t="n">
        <v>5593</v>
      </c>
      <c r="D110" s="7" t="n">
        <v>6326</v>
      </c>
      <c r="E110" s="7" t="n">
        <v>4762</v>
      </c>
      <c r="F110" s="8" t="n">
        <v>19584</v>
      </c>
    </row>
    <row r="111" customFormat="false" ht="15" hidden="false" customHeight="false" outlineLevel="0" collapsed="false">
      <c r="A111" s="6" t="s">
        <v>88</v>
      </c>
      <c r="B111" s="7" t="n">
        <v>439</v>
      </c>
      <c r="C111" s="7" t="n">
        <v>1854</v>
      </c>
      <c r="D111" s="7" t="n">
        <v>1270</v>
      </c>
      <c r="E111" s="7" t="n">
        <v>957</v>
      </c>
      <c r="F111" s="8" t="n">
        <v>4521</v>
      </c>
    </row>
    <row r="112" customFormat="false" ht="15" hidden="false" customHeight="false" outlineLevel="0" collapsed="false">
      <c r="A112" s="6" t="s">
        <v>91</v>
      </c>
      <c r="B112" s="7" t="n">
        <v>517</v>
      </c>
      <c r="C112" s="7" t="n">
        <v>1193</v>
      </c>
      <c r="D112" s="7" t="n">
        <v>1192</v>
      </c>
      <c r="E112" s="7" t="n">
        <v>296</v>
      </c>
      <c r="F112" s="8" t="n">
        <v>3198</v>
      </c>
    </row>
    <row r="113" customFormat="false" ht="15" hidden="false" customHeight="false" outlineLevel="0" collapsed="false">
      <c r="A113" s="6" t="s">
        <v>89</v>
      </c>
      <c r="B113" s="7" t="n">
        <v>324</v>
      </c>
      <c r="C113" s="7" t="n">
        <v>476</v>
      </c>
      <c r="D113" s="7" t="n">
        <v>544</v>
      </c>
      <c r="E113" s="7" t="n">
        <v>128</v>
      </c>
      <c r="F113" s="8" t="n">
        <v>1472</v>
      </c>
    </row>
    <row r="114" customFormat="false" ht="15" hidden="false" customHeight="false" outlineLevel="0" collapsed="false">
      <c r="A114" s="6" t="s">
        <v>90</v>
      </c>
      <c r="B114" s="7" t="n">
        <v>0</v>
      </c>
      <c r="C114" s="7" t="n">
        <v>1070</v>
      </c>
      <c r="D114" s="7" t="n">
        <v>71</v>
      </c>
      <c r="E114" s="7" t="n">
        <v>0</v>
      </c>
      <c r="F114" s="8" t="n">
        <v>1141</v>
      </c>
    </row>
    <row r="115" customFormat="false" ht="15" hidden="false" customHeight="false" outlineLevel="0" collapsed="false">
      <c r="A115" s="6" t="s">
        <v>93</v>
      </c>
      <c r="B115" s="7" t="n">
        <v>428</v>
      </c>
      <c r="C115" s="7" t="n">
        <v>58</v>
      </c>
      <c r="D115" s="7" t="n">
        <v>220</v>
      </c>
      <c r="E115" s="7" t="n">
        <v>405</v>
      </c>
      <c r="F115" s="8" t="n">
        <v>1112</v>
      </c>
    </row>
    <row r="116" customFormat="false" ht="15" hidden="false" customHeight="false" outlineLevel="0" collapsed="false">
      <c r="A116" s="6" t="s">
        <v>94</v>
      </c>
      <c r="B116" s="7" t="n">
        <v>151</v>
      </c>
      <c r="C116" s="7" t="n">
        <v>21</v>
      </c>
      <c r="D116" s="7" t="n">
        <v>80</v>
      </c>
      <c r="E116" s="7" t="n">
        <v>147</v>
      </c>
      <c r="F116" s="8" t="n">
        <v>398</v>
      </c>
    </row>
    <row r="117" customFormat="false" ht="15" hidden="false" customHeight="false" outlineLevel="0" collapsed="false">
      <c r="A117" s="6" t="s">
        <v>96</v>
      </c>
      <c r="B117" s="7" t="n">
        <v>212</v>
      </c>
      <c r="C117" s="7" t="n">
        <v>46</v>
      </c>
      <c r="D117" s="7" t="n">
        <v>2</v>
      </c>
      <c r="E117" s="7" t="n">
        <v>115</v>
      </c>
      <c r="F117" s="8" t="n">
        <v>375</v>
      </c>
    </row>
    <row r="118" customFormat="false" ht="15" hidden="false" customHeight="false" outlineLevel="0" collapsed="false">
      <c r="A118" s="6" t="s">
        <v>97</v>
      </c>
      <c r="B118" s="7" t="n">
        <v>0</v>
      </c>
      <c r="C118" s="7" t="n">
        <v>0</v>
      </c>
      <c r="D118" s="7" t="n">
        <v>100</v>
      </c>
      <c r="E118" s="7" t="n">
        <v>0</v>
      </c>
      <c r="F118" s="8" t="n">
        <v>100</v>
      </c>
    </row>
    <row r="119" customFormat="false" ht="15" hidden="false" customHeight="false" outlineLevel="0" collapsed="false">
      <c r="A119" s="6" t="s">
        <v>92</v>
      </c>
      <c r="B119" s="7" t="n">
        <v>0</v>
      </c>
      <c r="C119" s="7" t="n">
        <v>0</v>
      </c>
      <c r="D119" s="7" t="n">
        <v>86</v>
      </c>
      <c r="E119" s="7" t="n">
        <v>0</v>
      </c>
      <c r="F119" s="8" t="n">
        <v>86</v>
      </c>
    </row>
    <row r="120" customFormat="false" ht="15" hidden="false" customHeight="false" outlineLevel="0" collapsed="false">
      <c r="A120" s="10" t="s">
        <v>83</v>
      </c>
      <c r="B120" s="8" t="n">
        <f aca="false">SUM(B108:B119)</f>
        <v>138229</v>
      </c>
      <c r="C120" s="8" t="n">
        <f aca="false">SUM(C108:C119)</f>
        <v>25695</v>
      </c>
      <c r="D120" s="8" t="n">
        <f aca="false">SUM(D108:D119)</f>
        <v>25275</v>
      </c>
      <c r="E120" s="8" t="n">
        <f aca="false">SUM(E108:E119)</f>
        <v>14502</v>
      </c>
      <c r="F120" s="8" t="n">
        <f aca="false">SUM(F108:F119)</f>
        <v>203703</v>
      </c>
    </row>
    <row r="122" customFormat="false" ht="15" hidden="false" customHeight="false" outlineLevel="0" collapsed="false">
      <c r="A122" s="2" t="s">
        <v>340</v>
      </c>
    </row>
    <row r="123" customFormat="false" ht="15" hidden="false" customHeight="false" outlineLevel="0" collapsed="false">
      <c r="A123" s="29" t="s">
        <v>341</v>
      </c>
    </row>
    <row r="124" customFormat="false" ht="15" hidden="false" customHeight="false" outlineLevel="0" collapsed="false">
      <c r="A124" s="5" t="s">
        <v>82</v>
      </c>
      <c r="B124" s="5" t="n">
        <v>2021</v>
      </c>
      <c r="C124" s="5" t="n">
        <v>2022</v>
      </c>
      <c r="D124" s="5" t="n">
        <v>2023</v>
      </c>
      <c r="E124" s="5" t="s">
        <v>83</v>
      </c>
    </row>
    <row r="125" customFormat="false" ht="15" hidden="false" customHeight="false" outlineLevel="0" collapsed="false">
      <c r="A125" s="6" t="s">
        <v>86</v>
      </c>
      <c r="B125" s="7" t="n">
        <v>0</v>
      </c>
      <c r="C125" s="7" t="n">
        <v>0</v>
      </c>
      <c r="D125" s="7" t="n">
        <v>125191</v>
      </c>
      <c r="E125" s="8" t="n">
        <v>125191</v>
      </c>
    </row>
    <row r="126" customFormat="false" ht="15" hidden="false" customHeight="false" outlineLevel="0" collapsed="false">
      <c r="A126" s="6" t="s">
        <v>85</v>
      </c>
      <c r="B126" s="7" t="n">
        <v>6140</v>
      </c>
      <c r="C126" s="7" t="n">
        <v>14736</v>
      </c>
      <c r="D126" s="7" t="n">
        <v>1228</v>
      </c>
      <c r="E126" s="8" t="n">
        <v>22104</v>
      </c>
    </row>
    <row r="127" customFormat="false" ht="15" hidden="false" customHeight="false" outlineLevel="0" collapsed="false">
      <c r="A127" s="6" t="s">
        <v>90</v>
      </c>
      <c r="B127" s="7" t="n">
        <v>6982</v>
      </c>
      <c r="C127" s="7" t="n">
        <v>13643</v>
      </c>
      <c r="D127" s="7" t="n">
        <v>130</v>
      </c>
      <c r="E127" s="8" t="n">
        <v>20755</v>
      </c>
    </row>
    <row r="128" customFormat="false" ht="15" hidden="false" customHeight="false" outlineLevel="0" collapsed="false">
      <c r="A128" s="6" t="s">
        <v>87</v>
      </c>
      <c r="B128" s="7" t="n">
        <v>1194</v>
      </c>
      <c r="C128" s="7" t="n">
        <v>3292</v>
      </c>
      <c r="D128" s="7" t="n">
        <v>468</v>
      </c>
      <c r="E128" s="8" t="n">
        <v>4955</v>
      </c>
    </row>
    <row r="129" customFormat="false" ht="15" hidden="false" customHeight="false" outlineLevel="0" collapsed="false">
      <c r="A129" s="6" t="s">
        <v>88</v>
      </c>
      <c r="B129" s="7" t="n">
        <v>0</v>
      </c>
      <c r="C129" s="7" t="n">
        <v>747</v>
      </c>
      <c r="D129" s="7" t="n">
        <v>3045</v>
      </c>
      <c r="E129" s="8" t="n">
        <v>3792</v>
      </c>
    </row>
    <row r="130" customFormat="false" ht="15" hidden="false" customHeight="false" outlineLevel="0" collapsed="false">
      <c r="A130" s="6" t="s">
        <v>89</v>
      </c>
      <c r="B130" s="7" t="n">
        <v>950</v>
      </c>
      <c r="C130" s="7" t="n">
        <v>2632</v>
      </c>
      <c r="D130" s="7" t="n">
        <v>0</v>
      </c>
      <c r="E130" s="8" t="n">
        <v>3582</v>
      </c>
    </row>
    <row r="131" customFormat="false" ht="15" hidden="false" customHeight="false" outlineLevel="0" collapsed="false">
      <c r="A131" s="6" t="s">
        <v>91</v>
      </c>
      <c r="B131" s="7" t="n">
        <v>382</v>
      </c>
      <c r="C131" s="7" t="n">
        <v>2170</v>
      </c>
      <c r="D131" s="7" t="n">
        <v>597</v>
      </c>
      <c r="E131" s="8" t="n">
        <v>3150</v>
      </c>
    </row>
    <row r="132" customFormat="false" ht="15" hidden="false" customHeight="false" outlineLevel="0" collapsed="false">
      <c r="A132" s="6" t="s">
        <v>92</v>
      </c>
      <c r="B132" s="7" t="n">
        <v>0</v>
      </c>
      <c r="C132" s="7" t="n">
        <v>2433</v>
      </c>
      <c r="D132" s="7" t="n">
        <v>0</v>
      </c>
      <c r="E132" s="8" t="n">
        <v>2433</v>
      </c>
    </row>
    <row r="133" customFormat="false" ht="15" hidden="false" customHeight="false" outlineLevel="0" collapsed="false">
      <c r="A133" s="6" t="s">
        <v>93</v>
      </c>
      <c r="B133" s="7" t="n">
        <v>0</v>
      </c>
      <c r="C133" s="7" t="n">
        <v>675</v>
      </c>
      <c r="D133" s="7" t="n">
        <v>0</v>
      </c>
      <c r="E133" s="8" t="n">
        <v>675</v>
      </c>
    </row>
    <row r="134" customFormat="false" ht="15" hidden="false" customHeight="false" outlineLevel="0" collapsed="false">
      <c r="A134" s="6" t="s">
        <v>94</v>
      </c>
      <c r="B134" s="7" t="n">
        <v>0</v>
      </c>
      <c r="C134" s="7" t="n">
        <v>238</v>
      </c>
      <c r="D134" s="7" t="n">
        <v>0</v>
      </c>
      <c r="E134" s="8" t="n">
        <v>238</v>
      </c>
    </row>
    <row r="135" customFormat="false" ht="15" hidden="false" customHeight="false" outlineLevel="0" collapsed="false">
      <c r="A135" s="6" t="s">
        <v>96</v>
      </c>
      <c r="B135" s="7" t="n">
        <v>0</v>
      </c>
      <c r="C135" s="7" t="n">
        <v>91</v>
      </c>
      <c r="D135" s="7" t="n">
        <v>0</v>
      </c>
      <c r="E135" s="8" t="n">
        <v>91</v>
      </c>
    </row>
    <row r="136" customFormat="false" ht="15" hidden="false" customHeight="false" outlineLevel="0" collapsed="false">
      <c r="A136" s="6" t="s">
        <v>97</v>
      </c>
      <c r="B136" s="7" t="n">
        <v>33</v>
      </c>
      <c r="C136" s="7" t="n">
        <v>0</v>
      </c>
      <c r="D136" s="7" t="n">
        <v>0</v>
      </c>
      <c r="E136" s="8" t="n">
        <v>33</v>
      </c>
    </row>
    <row r="137" customFormat="false" ht="15" hidden="false" customHeight="false" outlineLevel="0" collapsed="false">
      <c r="A137" s="10" t="s">
        <v>83</v>
      </c>
      <c r="B137" s="8" t="n">
        <f aca="false">SUM(B125:B136)</f>
        <v>15681</v>
      </c>
      <c r="C137" s="8" t="n">
        <f aca="false">SUM(C125:C136)</f>
        <v>40657</v>
      </c>
      <c r="D137" s="8" t="n">
        <f aca="false">SUM(D125:D136)</f>
        <v>130659</v>
      </c>
      <c r="E137" s="8" t="n">
        <f aca="false">SUM(E125:E136)</f>
        <v>186999</v>
      </c>
    </row>
    <row r="139" customFormat="false" ht="15" hidden="false" customHeight="false" outlineLevel="0" collapsed="false">
      <c r="A139" s="2" t="s">
        <v>342</v>
      </c>
    </row>
    <row r="140" customFormat="false" ht="15" hidden="false" customHeight="false" outlineLevel="0" collapsed="false">
      <c r="A140" s="29" t="s">
        <v>343</v>
      </c>
    </row>
    <row r="141" customFormat="false" ht="15" hidden="false" customHeight="false" outlineLevel="0" collapsed="false">
      <c r="A141" s="5" t="s">
        <v>82</v>
      </c>
      <c r="B141" s="5" t="n">
        <v>2024</v>
      </c>
      <c r="C141" s="5" t="n">
        <v>2025</v>
      </c>
      <c r="D141" s="5" t="s">
        <v>83</v>
      </c>
    </row>
    <row r="142" customFormat="false" ht="15" hidden="false" customHeight="false" outlineLevel="0" collapsed="false">
      <c r="A142" s="6" t="s">
        <v>85</v>
      </c>
      <c r="B142" s="7" t="n">
        <v>59060</v>
      </c>
      <c r="C142" s="7" t="n">
        <v>35436</v>
      </c>
      <c r="D142" s="8" t="n">
        <v>94496</v>
      </c>
    </row>
    <row r="143" customFormat="false" ht="15" hidden="false" customHeight="false" outlineLevel="0" collapsed="false">
      <c r="A143" s="6" t="s">
        <v>87</v>
      </c>
      <c r="B143" s="7" t="n">
        <v>30051</v>
      </c>
      <c r="C143" s="7" t="n">
        <v>32751</v>
      </c>
      <c r="D143" s="8" t="n">
        <v>62802</v>
      </c>
    </row>
    <row r="144" customFormat="false" ht="15" hidden="false" customHeight="false" outlineLevel="0" collapsed="false">
      <c r="A144" s="6" t="s">
        <v>89</v>
      </c>
      <c r="B144" s="7" t="n">
        <v>7806</v>
      </c>
      <c r="C144" s="7" t="n">
        <v>4096</v>
      </c>
      <c r="D144" s="8" t="n">
        <v>11902</v>
      </c>
    </row>
    <row r="145" customFormat="false" ht="15" hidden="false" customHeight="false" outlineLevel="0" collapsed="false">
      <c r="A145" s="6" t="s">
        <v>93</v>
      </c>
      <c r="B145" s="7" t="n">
        <v>2738</v>
      </c>
      <c r="C145" s="7" t="n">
        <v>1477</v>
      </c>
      <c r="D145" s="8" t="n">
        <v>4215</v>
      </c>
    </row>
    <row r="146" customFormat="false" ht="15" hidden="false" customHeight="false" outlineLevel="0" collapsed="false">
      <c r="A146" s="6" t="s">
        <v>91</v>
      </c>
      <c r="B146" s="7" t="n">
        <v>2747</v>
      </c>
      <c r="C146" s="7" t="n">
        <v>1103</v>
      </c>
      <c r="D146" s="8" t="n">
        <v>3850</v>
      </c>
    </row>
    <row r="147" customFormat="false" ht="15" hidden="false" customHeight="false" outlineLevel="0" collapsed="false">
      <c r="A147" s="6" t="s">
        <v>92</v>
      </c>
      <c r="B147" s="7" t="n">
        <v>1823</v>
      </c>
      <c r="C147" s="7" t="n">
        <v>244</v>
      </c>
      <c r="D147" s="8" t="n">
        <v>2067</v>
      </c>
    </row>
    <row r="148" customFormat="false" ht="15" hidden="false" customHeight="false" outlineLevel="0" collapsed="false">
      <c r="A148" s="6" t="s">
        <v>94</v>
      </c>
      <c r="B148" s="7" t="n">
        <v>991</v>
      </c>
      <c r="C148" s="7" t="n">
        <v>535</v>
      </c>
      <c r="D148" s="8" t="n">
        <v>1526</v>
      </c>
    </row>
    <row r="149" customFormat="false" ht="15" hidden="false" customHeight="false" outlineLevel="0" collapsed="false">
      <c r="A149" s="6" t="s">
        <v>88</v>
      </c>
      <c r="B149" s="7" t="n">
        <v>275</v>
      </c>
      <c r="C149" s="7" t="n">
        <v>1171</v>
      </c>
      <c r="D149" s="8" t="n">
        <v>1446</v>
      </c>
    </row>
    <row r="150" customFormat="false" ht="15" hidden="false" customHeight="false" outlineLevel="0" collapsed="false">
      <c r="A150" s="6" t="s">
        <v>90</v>
      </c>
      <c r="B150" s="7" t="n">
        <v>541</v>
      </c>
      <c r="C150" s="7" t="n">
        <v>101</v>
      </c>
      <c r="D150" s="8" t="n">
        <v>642</v>
      </c>
    </row>
    <row r="151" customFormat="false" ht="15" hidden="false" customHeight="false" outlineLevel="0" collapsed="false">
      <c r="A151" s="6" t="s">
        <v>96</v>
      </c>
      <c r="B151" s="7" t="n">
        <v>284</v>
      </c>
      <c r="C151" s="7" t="n">
        <v>27</v>
      </c>
      <c r="D151" s="8" t="n">
        <v>310</v>
      </c>
    </row>
    <row r="152" customFormat="false" ht="15" hidden="false" customHeight="false" outlineLevel="0" collapsed="false">
      <c r="A152" s="6" t="s">
        <v>97</v>
      </c>
      <c r="B152" s="7" t="n">
        <v>169</v>
      </c>
      <c r="C152" s="7" t="n">
        <v>0</v>
      </c>
      <c r="D152" s="8" t="n">
        <v>169</v>
      </c>
    </row>
    <row r="153" customFormat="false" ht="15" hidden="false" customHeight="false" outlineLevel="0" collapsed="false">
      <c r="A153" s="10" t="s">
        <v>83</v>
      </c>
      <c r="B153" s="8" t="n">
        <f aca="false">SUM(B142:B152)</f>
        <v>106485</v>
      </c>
      <c r="C153" s="8" t="n">
        <f aca="false">SUM(C142:C152)</f>
        <v>76941</v>
      </c>
      <c r="D153" s="8" t="n">
        <f aca="false">SUM(D142:D152)</f>
        <v>183425</v>
      </c>
    </row>
    <row r="155" customFormat="false" ht="15" hidden="false" customHeight="false" outlineLevel="0" collapsed="false">
      <c r="A155" s="2" t="s">
        <v>344</v>
      </c>
    </row>
    <row r="156" customFormat="false" ht="15" hidden="false" customHeight="false" outlineLevel="0" collapsed="false">
      <c r="A156" s="29" t="s">
        <v>345</v>
      </c>
    </row>
    <row r="157" customFormat="false" ht="15" hidden="false" customHeight="false" outlineLevel="0" collapsed="false">
      <c r="A157" s="5" t="s">
        <v>82</v>
      </c>
      <c r="B157" s="5" t="n">
        <v>2021</v>
      </c>
      <c r="C157" s="5" t="n">
        <v>2022</v>
      </c>
      <c r="D157" s="5" t="n">
        <v>2023</v>
      </c>
      <c r="E157" s="5" t="s">
        <v>83</v>
      </c>
    </row>
    <row r="158" customFormat="false" ht="15" hidden="false" customHeight="false" outlineLevel="0" collapsed="false">
      <c r="A158" s="6" t="s">
        <v>86</v>
      </c>
      <c r="B158" s="7" t="n">
        <v>0</v>
      </c>
      <c r="C158" s="7" t="n">
        <v>0</v>
      </c>
      <c r="D158" s="7" t="n">
        <v>117529</v>
      </c>
      <c r="E158" s="8" t="n">
        <v>117529</v>
      </c>
    </row>
    <row r="159" customFormat="false" ht="15" hidden="false" customHeight="false" outlineLevel="0" collapsed="false">
      <c r="A159" s="6" t="s">
        <v>85</v>
      </c>
      <c r="B159" s="7" t="n">
        <v>6190</v>
      </c>
      <c r="C159" s="7" t="n">
        <v>14856</v>
      </c>
      <c r="D159" s="7" t="n">
        <v>9904</v>
      </c>
      <c r="E159" s="8" t="n">
        <v>30950</v>
      </c>
    </row>
    <row r="160" customFormat="false" ht="15" hidden="false" customHeight="false" outlineLevel="0" collapsed="false">
      <c r="A160" s="6" t="s">
        <v>90</v>
      </c>
      <c r="B160" s="7" t="n">
        <v>1130</v>
      </c>
      <c r="C160" s="7" t="n">
        <v>7491</v>
      </c>
      <c r="D160" s="7" t="n">
        <v>52</v>
      </c>
      <c r="E160" s="8" t="n">
        <v>8673</v>
      </c>
    </row>
    <row r="161" customFormat="false" ht="15" hidden="false" customHeight="false" outlineLevel="0" collapsed="false">
      <c r="A161" s="6" t="s">
        <v>87</v>
      </c>
      <c r="B161" s="7" t="n">
        <v>1204</v>
      </c>
      <c r="C161" s="7" t="n">
        <v>3319</v>
      </c>
      <c r="D161" s="7" t="n">
        <v>1914</v>
      </c>
      <c r="E161" s="8" t="n">
        <v>6437</v>
      </c>
    </row>
    <row r="162" customFormat="false" ht="15" hidden="false" customHeight="false" outlineLevel="0" collapsed="false">
      <c r="A162" s="6" t="s">
        <v>91</v>
      </c>
      <c r="B162" s="7" t="n">
        <v>385</v>
      </c>
      <c r="C162" s="7" t="n">
        <v>2188</v>
      </c>
      <c r="D162" s="7" t="n">
        <v>1819</v>
      </c>
      <c r="E162" s="8" t="n">
        <v>4392</v>
      </c>
    </row>
    <row r="163" customFormat="false" ht="15" hidden="false" customHeight="false" outlineLevel="0" collapsed="false">
      <c r="A163" s="6" t="s">
        <v>89</v>
      </c>
      <c r="B163" s="7" t="n">
        <v>490</v>
      </c>
      <c r="C163" s="7" t="n">
        <v>2613</v>
      </c>
      <c r="D163" s="7" t="n">
        <v>436</v>
      </c>
      <c r="E163" s="8" t="n">
        <v>3539</v>
      </c>
    </row>
    <row r="164" customFormat="false" ht="15" hidden="false" customHeight="false" outlineLevel="0" collapsed="false">
      <c r="A164" s="6" t="s">
        <v>92</v>
      </c>
      <c r="B164" s="7" t="n">
        <v>0</v>
      </c>
      <c r="C164" s="7" t="n">
        <v>1738</v>
      </c>
      <c r="D164" s="7" t="n">
        <v>1295</v>
      </c>
      <c r="E164" s="8" t="n">
        <v>3033</v>
      </c>
    </row>
    <row r="165" customFormat="false" ht="15" hidden="false" customHeight="false" outlineLevel="0" collapsed="false">
      <c r="A165" s="6" t="s">
        <v>88</v>
      </c>
      <c r="B165" s="7" t="n">
        <v>0</v>
      </c>
      <c r="C165" s="7" t="n">
        <v>620</v>
      </c>
      <c r="D165" s="7" t="n">
        <v>1870</v>
      </c>
      <c r="E165" s="8" t="n">
        <v>2490</v>
      </c>
    </row>
    <row r="166" customFormat="false" ht="15" hidden="false" customHeight="false" outlineLevel="0" collapsed="false">
      <c r="A166" s="6" t="s">
        <v>95</v>
      </c>
      <c r="B166" s="7" t="n">
        <v>2047</v>
      </c>
      <c r="C166" s="7" t="n">
        <v>0</v>
      </c>
      <c r="D166" s="7" t="n">
        <v>0</v>
      </c>
      <c r="E166" s="8" t="n">
        <v>2047</v>
      </c>
    </row>
    <row r="167" customFormat="false" ht="15" hidden="false" customHeight="false" outlineLevel="0" collapsed="false">
      <c r="A167" s="6" t="s">
        <v>93</v>
      </c>
      <c r="B167" s="7" t="n">
        <v>0</v>
      </c>
      <c r="C167" s="7" t="n">
        <v>608</v>
      </c>
      <c r="D167" s="7" t="n">
        <v>251</v>
      </c>
      <c r="E167" s="8" t="n">
        <v>859</v>
      </c>
    </row>
    <row r="168" customFormat="false" ht="15" hidden="false" customHeight="false" outlineLevel="0" collapsed="false">
      <c r="A168" s="6" t="s">
        <v>94</v>
      </c>
      <c r="B168" s="7" t="n">
        <v>0</v>
      </c>
      <c r="C168" s="7" t="n">
        <v>214</v>
      </c>
      <c r="D168" s="7" t="n">
        <v>88</v>
      </c>
      <c r="E168" s="8" t="n">
        <v>302</v>
      </c>
    </row>
    <row r="169" customFormat="false" ht="15" hidden="false" customHeight="false" outlineLevel="0" collapsed="false">
      <c r="A169" s="6" t="s">
        <v>96</v>
      </c>
      <c r="B169" s="7" t="n">
        <v>0</v>
      </c>
      <c r="C169" s="7" t="n">
        <v>68</v>
      </c>
      <c r="D169" s="7" t="n">
        <v>0</v>
      </c>
      <c r="E169" s="8" t="n">
        <v>68</v>
      </c>
    </row>
    <row r="170" customFormat="false" ht="15" hidden="false" customHeight="false" outlineLevel="0" collapsed="false">
      <c r="A170" s="6" t="s">
        <v>97</v>
      </c>
      <c r="B170" s="7" t="n">
        <v>33</v>
      </c>
      <c r="C170" s="7" t="n">
        <v>0</v>
      </c>
      <c r="D170" s="7" t="n">
        <v>12</v>
      </c>
      <c r="E170" s="8" t="n">
        <v>45</v>
      </c>
    </row>
    <row r="171" customFormat="false" ht="15" hidden="false" customHeight="false" outlineLevel="0" collapsed="false">
      <c r="A171" s="10" t="s">
        <v>83</v>
      </c>
      <c r="B171" s="8" t="n">
        <f aca="false">SUM(B158:B170)</f>
        <v>11479</v>
      </c>
      <c r="C171" s="8" t="n">
        <f aca="false">SUM(C158:C170)</f>
        <v>33715</v>
      </c>
      <c r="D171" s="8" t="n">
        <f aca="false">SUM(D158:D170)</f>
        <v>135170</v>
      </c>
      <c r="E171" s="8" t="n">
        <f aca="false">SUM(E158:E170)</f>
        <v>180364</v>
      </c>
    </row>
    <row r="173" customFormat="false" ht="15" hidden="false" customHeight="false" outlineLevel="0" collapsed="false">
      <c r="A173" s="2" t="s">
        <v>346</v>
      </c>
    </row>
    <row r="174" customFormat="false" ht="15" hidden="false" customHeight="false" outlineLevel="0" collapsed="false">
      <c r="A174" s="29" t="s">
        <v>347</v>
      </c>
    </row>
    <row r="175" customFormat="false" ht="15" hidden="false" customHeight="false" outlineLevel="0" collapsed="false">
      <c r="A175" s="5" t="s">
        <v>82</v>
      </c>
      <c r="B175" s="5" t="n">
        <v>2021</v>
      </c>
      <c r="C175" s="5" t="n">
        <v>2022</v>
      </c>
      <c r="D175" s="5" t="n">
        <v>2023</v>
      </c>
      <c r="E175" s="5" t="n">
        <v>2024</v>
      </c>
      <c r="F175" s="5" t="n">
        <v>2025</v>
      </c>
      <c r="G175" s="5" t="s">
        <v>83</v>
      </c>
    </row>
    <row r="176" customFormat="false" ht="15" hidden="false" customHeight="false" outlineLevel="0" collapsed="false">
      <c r="A176" s="6" t="s">
        <v>85</v>
      </c>
      <c r="B176" s="7" t="n">
        <v>12054</v>
      </c>
      <c r="C176" s="7" t="n">
        <v>20664</v>
      </c>
      <c r="D176" s="7" t="n">
        <v>20664</v>
      </c>
      <c r="E176" s="7" t="n">
        <v>20664</v>
      </c>
      <c r="F176" s="7" t="n">
        <v>10332</v>
      </c>
      <c r="G176" s="8" t="n">
        <v>84378</v>
      </c>
    </row>
    <row r="177" customFormat="false" ht="15" hidden="false" customHeight="false" outlineLevel="0" collapsed="false">
      <c r="A177" s="6" t="s">
        <v>90</v>
      </c>
      <c r="B177" s="7" t="n">
        <v>5920</v>
      </c>
      <c r="C177" s="7" t="n">
        <v>4167</v>
      </c>
      <c r="D177" s="7" t="n">
        <v>20701</v>
      </c>
      <c r="E177" s="7" t="n">
        <v>5750</v>
      </c>
      <c r="F177" s="7" t="n">
        <v>114</v>
      </c>
      <c r="G177" s="8" t="n">
        <v>36652</v>
      </c>
    </row>
    <row r="178" customFormat="false" ht="15" hidden="false" customHeight="false" outlineLevel="0" collapsed="false">
      <c r="A178" s="6" t="s">
        <v>95</v>
      </c>
      <c r="B178" s="7" t="n">
        <v>0</v>
      </c>
      <c r="C178" s="7" t="n">
        <v>13240</v>
      </c>
      <c r="D178" s="7" t="n">
        <v>0</v>
      </c>
      <c r="E178" s="7" t="n">
        <v>0</v>
      </c>
      <c r="F178" s="7" t="n">
        <v>0</v>
      </c>
      <c r="G178" s="8" t="n">
        <v>13240</v>
      </c>
    </row>
    <row r="179" customFormat="false" ht="15" hidden="false" customHeight="false" outlineLevel="0" collapsed="false">
      <c r="A179" s="6" t="s">
        <v>87</v>
      </c>
      <c r="B179" s="7" t="n">
        <v>2702</v>
      </c>
      <c r="C179" s="7" t="n">
        <v>3891</v>
      </c>
      <c r="D179" s="7" t="n">
        <v>2929</v>
      </c>
      <c r="E179" s="7" t="n">
        <v>2325</v>
      </c>
      <c r="F179" s="7" t="n">
        <v>1220</v>
      </c>
      <c r="G179" s="8" t="n">
        <v>13067</v>
      </c>
    </row>
    <row r="180" customFormat="false" ht="15" hidden="false" customHeight="false" outlineLevel="0" collapsed="false">
      <c r="A180" s="6" t="s">
        <v>91</v>
      </c>
      <c r="B180" s="7" t="n">
        <v>0</v>
      </c>
      <c r="C180" s="7" t="n">
        <v>2085</v>
      </c>
      <c r="D180" s="7" t="n">
        <v>2311</v>
      </c>
      <c r="E180" s="7" t="n">
        <v>2191</v>
      </c>
      <c r="F180" s="7" t="n">
        <v>585</v>
      </c>
      <c r="G180" s="8" t="n">
        <v>7172</v>
      </c>
    </row>
    <row r="181" customFormat="false" ht="15" hidden="false" customHeight="false" outlineLevel="0" collapsed="false">
      <c r="A181" s="6" t="s">
        <v>89</v>
      </c>
      <c r="B181" s="7" t="n">
        <v>394</v>
      </c>
      <c r="C181" s="7" t="n">
        <v>375</v>
      </c>
      <c r="D181" s="7" t="n">
        <v>191</v>
      </c>
      <c r="E181" s="7" t="n">
        <v>5258</v>
      </c>
      <c r="F181" s="7" t="n">
        <v>425</v>
      </c>
      <c r="G181" s="8" t="n">
        <v>6642</v>
      </c>
    </row>
    <row r="182" customFormat="false" ht="15" hidden="false" customHeight="false" outlineLevel="0" collapsed="false">
      <c r="A182" s="6" t="s">
        <v>88</v>
      </c>
      <c r="B182" s="7" t="n">
        <v>1010</v>
      </c>
      <c r="C182" s="7" t="n">
        <v>1030</v>
      </c>
      <c r="D182" s="7" t="n">
        <v>1161</v>
      </c>
      <c r="E182" s="7" t="n">
        <v>1018</v>
      </c>
      <c r="F182" s="7" t="n">
        <v>1457</v>
      </c>
      <c r="G182" s="8" t="n">
        <v>5676</v>
      </c>
    </row>
    <row r="183" customFormat="false" ht="15" hidden="false" customHeight="false" outlineLevel="0" collapsed="false">
      <c r="A183" s="6" t="s">
        <v>93</v>
      </c>
      <c r="B183" s="7" t="n">
        <v>0</v>
      </c>
      <c r="C183" s="7" t="n">
        <v>728</v>
      </c>
      <c r="D183" s="7" t="n">
        <v>526</v>
      </c>
      <c r="E183" s="7" t="n">
        <v>596</v>
      </c>
      <c r="F183" s="7" t="n">
        <v>267</v>
      </c>
      <c r="G183" s="8" t="n">
        <v>2117</v>
      </c>
    </row>
    <row r="184" customFormat="false" ht="15" hidden="false" customHeight="false" outlineLevel="0" collapsed="false">
      <c r="A184" s="6" t="s">
        <v>92</v>
      </c>
      <c r="B184" s="7" t="n">
        <v>0</v>
      </c>
      <c r="C184" s="7" t="n">
        <v>184</v>
      </c>
      <c r="D184" s="7" t="n">
        <v>112</v>
      </c>
      <c r="E184" s="7" t="n">
        <v>132</v>
      </c>
      <c r="F184" s="7" t="n">
        <v>408</v>
      </c>
      <c r="G184" s="8" t="n">
        <v>836</v>
      </c>
    </row>
    <row r="185" customFormat="false" ht="15" hidden="false" customHeight="false" outlineLevel="0" collapsed="false">
      <c r="A185" s="6" t="s">
        <v>94</v>
      </c>
      <c r="B185" s="7" t="n">
        <v>0</v>
      </c>
      <c r="C185" s="7" t="n">
        <v>256</v>
      </c>
      <c r="D185" s="7" t="n">
        <v>185</v>
      </c>
      <c r="E185" s="7" t="n">
        <v>214</v>
      </c>
      <c r="F185" s="7" t="n">
        <v>97</v>
      </c>
      <c r="G185" s="8" t="n">
        <v>752</v>
      </c>
    </row>
    <row r="186" customFormat="false" ht="15" hidden="false" customHeight="false" outlineLevel="0" collapsed="false">
      <c r="A186" s="6" t="s">
        <v>96</v>
      </c>
      <c r="B186" s="7" t="n">
        <v>0</v>
      </c>
      <c r="C186" s="7" t="n">
        <v>250</v>
      </c>
      <c r="D186" s="7" t="n">
        <v>96</v>
      </c>
      <c r="E186" s="7" t="n">
        <v>138</v>
      </c>
      <c r="F186" s="7" t="n">
        <v>102</v>
      </c>
      <c r="G186" s="8" t="n">
        <v>586</v>
      </c>
    </row>
    <row r="187" customFormat="false" ht="15" hidden="false" customHeight="false" outlineLevel="0" collapsed="false">
      <c r="A187" s="6" t="s">
        <v>97</v>
      </c>
      <c r="B187" s="7" t="n">
        <v>33</v>
      </c>
      <c r="C187" s="7" t="n">
        <v>0</v>
      </c>
      <c r="D187" s="7" t="n">
        <v>0</v>
      </c>
      <c r="E187" s="7" t="n">
        <v>0</v>
      </c>
      <c r="F187" s="7" t="n">
        <v>0</v>
      </c>
      <c r="G187" s="8" t="n">
        <v>33</v>
      </c>
    </row>
    <row r="188" customFormat="false" ht="15" hidden="false" customHeight="false" outlineLevel="0" collapsed="false">
      <c r="A188" s="10" t="s">
        <v>83</v>
      </c>
      <c r="B188" s="8" t="n">
        <f aca="false">SUM(B176:B187)</f>
        <v>22113</v>
      </c>
      <c r="C188" s="8" t="n">
        <f aca="false">SUM(C176:C187)</f>
        <v>46870</v>
      </c>
      <c r="D188" s="8" t="n">
        <f aca="false">SUM(D176:D187)</f>
        <v>48876</v>
      </c>
      <c r="E188" s="8" t="n">
        <f aca="false">SUM(E176:E187)</f>
        <v>38286</v>
      </c>
      <c r="F188" s="8" t="n">
        <f aca="false">SUM(F176:F187)</f>
        <v>15007</v>
      </c>
      <c r="G188" s="8" t="n">
        <f aca="false">SUM(G176:G187)</f>
        <v>171151</v>
      </c>
    </row>
    <row r="190" customFormat="false" ht="15" hidden="false" customHeight="false" outlineLevel="0" collapsed="false">
      <c r="A190" s="2" t="s">
        <v>348</v>
      </c>
    </row>
    <row r="191" customFormat="false" ht="15" hidden="false" customHeight="false" outlineLevel="0" collapsed="false">
      <c r="A191" s="29" t="s">
        <v>349</v>
      </c>
    </row>
    <row r="192" customFormat="false" ht="15" hidden="false" customHeight="false" outlineLevel="0" collapsed="false">
      <c r="A192" s="5" t="s">
        <v>82</v>
      </c>
      <c r="B192" s="5" t="n">
        <v>2021</v>
      </c>
      <c r="C192" s="5" t="n">
        <v>2022</v>
      </c>
      <c r="D192" s="5" t="n">
        <v>2023</v>
      </c>
      <c r="E192" s="5" t="n">
        <v>2024</v>
      </c>
      <c r="F192" s="5" t="n">
        <v>2025</v>
      </c>
      <c r="G192" s="5" t="s">
        <v>83</v>
      </c>
    </row>
    <row r="193" customFormat="false" ht="15" hidden="false" customHeight="false" outlineLevel="0" collapsed="false">
      <c r="A193" s="6" t="s">
        <v>85</v>
      </c>
      <c r="B193" s="7" t="n">
        <v>7320</v>
      </c>
      <c r="C193" s="7" t="n">
        <v>17568</v>
      </c>
      <c r="D193" s="7" t="n">
        <v>17568</v>
      </c>
      <c r="E193" s="7" t="n">
        <v>17568</v>
      </c>
      <c r="F193" s="7" t="n">
        <v>8784</v>
      </c>
      <c r="G193" s="8" t="n">
        <v>68808</v>
      </c>
    </row>
    <row r="194" customFormat="false" ht="15" hidden="false" customHeight="false" outlineLevel="0" collapsed="false">
      <c r="A194" s="6" t="s">
        <v>90</v>
      </c>
      <c r="B194" s="7" t="n">
        <v>90</v>
      </c>
      <c r="C194" s="7" t="n">
        <v>19105</v>
      </c>
      <c r="D194" s="7" t="n">
        <v>13542</v>
      </c>
      <c r="E194" s="7" t="n">
        <v>9970</v>
      </c>
      <c r="F194" s="7" t="n">
        <v>6275</v>
      </c>
      <c r="G194" s="8" t="n">
        <v>48983</v>
      </c>
    </row>
    <row r="195" customFormat="false" ht="15" hidden="false" customHeight="false" outlineLevel="0" collapsed="false">
      <c r="A195" s="6" t="s">
        <v>95</v>
      </c>
      <c r="B195" s="7" t="n">
        <v>0</v>
      </c>
      <c r="C195" s="7" t="n">
        <v>0</v>
      </c>
      <c r="D195" s="7" t="n">
        <v>13916</v>
      </c>
      <c r="E195" s="7" t="n">
        <v>0</v>
      </c>
      <c r="F195" s="7" t="n">
        <v>0</v>
      </c>
      <c r="G195" s="8" t="n">
        <v>13916</v>
      </c>
    </row>
    <row r="196" customFormat="false" ht="15" hidden="false" customHeight="false" outlineLevel="0" collapsed="false">
      <c r="A196" s="6" t="s">
        <v>89</v>
      </c>
      <c r="B196" s="7" t="n">
        <v>254</v>
      </c>
      <c r="C196" s="7" t="n">
        <v>1724</v>
      </c>
      <c r="D196" s="7" t="n">
        <v>2100</v>
      </c>
      <c r="E196" s="7" t="n">
        <v>5397</v>
      </c>
      <c r="F196" s="7" t="n">
        <v>0</v>
      </c>
      <c r="G196" s="8" t="n">
        <v>9475</v>
      </c>
    </row>
    <row r="197" customFormat="false" ht="15" hidden="false" customHeight="false" outlineLevel="0" collapsed="false">
      <c r="A197" s="6" t="s">
        <v>87</v>
      </c>
      <c r="B197" s="7" t="n">
        <v>1139</v>
      </c>
      <c r="C197" s="7" t="n">
        <v>3141</v>
      </c>
      <c r="D197" s="7" t="n">
        <v>2349</v>
      </c>
      <c r="E197" s="7" t="n">
        <v>1633</v>
      </c>
      <c r="F197" s="7" t="n">
        <v>1061</v>
      </c>
      <c r="G197" s="8" t="n">
        <v>9323</v>
      </c>
    </row>
    <row r="198" customFormat="false" ht="15" hidden="false" customHeight="false" outlineLevel="0" collapsed="false">
      <c r="A198" s="6" t="s">
        <v>91</v>
      </c>
      <c r="B198" s="7" t="n">
        <v>393</v>
      </c>
      <c r="C198" s="7" t="n">
        <v>2311</v>
      </c>
      <c r="D198" s="7" t="n">
        <v>2562</v>
      </c>
      <c r="E198" s="7" t="n">
        <v>2430</v>
      </c>
      <c r="F198" s="7" t="n">
        <v>645</v>
      </c>
      <c r="G198" s="8" t="n">
        <v>8342</v>
      </c>
    </row>
    <row r="199" customFormat="false" ht="15" hidden="false" customHeight="false" outlineLevel="0" collapsed="false">
      <c r="A199" s="6" t="s">
        <v>88</v>
      </c>
      <c r="B199" s="7" t="n">
        <v>1425</v>
      </c>
      <c r="C199" s="7" t="n">
        <v>2114</v>
      </c>
      <c r="D199" s="7" t="n">
        <v>1589</v>
      </c>
      <c r="E199" s="7" t="n">
        <v>1475</v>
      </c>
      <c r="F199" s="7" t="n">
        <v>891</v>
      </c>
      <c r="G199" s="8" t="n">
        <v>7493</v>
      </c>
    </row>
    <row r="200" customFormat="false" ht="15" hidden="false" customHeight="false" outlineLevel="0" collapsed="false">
      <c r="A200" s="6" t="s">
        <v>92</v>
      </c>
      <c r="B200" s="7" t="n">
        <v>0</v>
      </c>
      <c r="C200" s="7" t="n">
        <v>918</v>
      </c>
      <c r="D200" s="7" t="n">
        <v>160</v>
      </c>
      <c r="E200" s="7" t="n">
        <v>386</v>
      </c>
      <c r="F200" s="7" t="n">
        <v>0</v>
      </c>
      <c r="G200" s="8" t="n">
        <v>1464</v>
      </c>
    </row>
    <row r="201" customFormat="false" ht="15" hidden="false" customHeight="false" outlineLevel="0" collapsed="false">
      <c r="A201" s="6" t="s">
        <v>93</v>
      </c>
      <c r="B201" s="7" t="n">
        <v>0</v>
      </c>
      <c r="C201" s="7" t="n">
        <v>644</v>
      </c>
      <c r="D201" s="7" t="n">
        <v>338</v>
      </c>
      <c r="E201" s="7" t="n">
        <v>457</v>
      </c>
      <c r="F201" s="7" t="n">
        <v>7</v>
      </c>
      <c r="G201" s="8" t="n">
        <v>1445</v>
      </c>
    </row>
    <row r="202" customFormat="false" ht="15" hidden="false" customHeight="false" outlineLevel="0" collapsed="false">
      <c r="A202" s="6" t="s">
        <v>94</v>
      </c>
      <c r="B202" s="7" t="n">
        <v>0</v>
      </c>
      <c r="C202" s="7" t="n">
        <v>225</v>
      </c>
      <c r="D202" s="7" t="n">
        <v>119</v>
      </c>
      <c r="E202" s="7" t="n">
        <v>158</v>
      </c>
      <c r="F202" s="7" t="n">
        <v>3</v>
      </c>
      <c r="G202" s="8" t="n">
        <v>505</v>
      </c>
    </row>
    <row r="203" customFormat="false" ht="15" hidden="false" customHeight="false" outlineLevel="0" collapsed="false">
      <c r="A203" s="6" t="s">
        <v>96</v>
      </c>
      <c r="B203" s="7" t="n">
        <v>0</v>
      </c>
      <c r="C203" s="7" t="n">
        <v>90</v>
      </c>
      <c r="D203" s="7" t="n">
        <v>5</v>
      </c>
      <c r="E203" s="7" t="n">
        <v>226</v>
      </c>
      <c r="F203" s="7" t="n">
        <v>13</v>
      </c>
      <c r="G203" s="8" t="n">
        <v>334</v>
      </c>
    </row>
    <row r="204" customFormat="false" ht="15" hidden="false" customHeight="false" outlineLevel="0" collapsed="false">
      <c r="A204" s="6" t="s">
        <v>97</v>
      </c>
      <c r="B204" s="7" t="n">
        <v>33</v>
      </c>
      <c r="C204" s="7" t="n">
        <v>0</v>
      </c>
      <c r="D204" s="7" t="n">
        <v>0</v>
      </c>
      <c r="E204" s="7" t="n">
        <v>0</v>
      </c>
      <c r="F204" s="7" t="n">
        <v>0</v>
      </c>
      <c r="G204" s="8" t="n">
        <v>33</v>
      </c>
    </row>
    <row r="205" customFormat="false" ht="15" hidden="false" customHeight="false" outlineLevel="0" collapsed="false">
      <c r="A205" s="10" t="s">
        <v>83</v>
      </c>
      <c r="B205" s="8" t="n">
        <f aca="false">SUM(B193:B204)</f>
        <v>10654</v>
      </c>
      <c r="C205" s="8" t="n">
        <f aca="false">SUM(C193:C204)</f>
        <v>47840</v>
      </c>
      <c r="D205" s="8" t="n">
        <f aca="false">SUM(D193:D204)</f>
        <v>54248</v>
      </c>
      <c r="E205" s="8" t="n">
        <f aca="false">SUM(E193:E204)</f>
        <v>39700</v>
      </c>
      <c r="F205" s="8" t="n">
        <f aca="false">SUM(F193:F204)</f>
        <v>17679</v>
      </c>
      <c r="G205" s="8" t="n">
        <f aca="false">SUM(G193:G204)</f>
        <v>170121</v>
      </c>
    </row>
    <row r="207" customFormat="false" ht="15" hidden="false" customHeight="false" outlineLevel="0" collapsed="false">
      <c r="A207" s="2" t="s">
        <v>350</v>
      </c>
    </row>
    <row r="208" customFormat="false" ht="15" hidden="false" customHeight="false" outlineLevel="0" collapsed="false">
      <c r="A208" s="29" t="s">
        <v>351</v>
      </c>
    </row>
    <row r="209" customFormat="false" ht="15" hidden="false" customHeight="false" outlineLevel="0" collapsed="false">
      <c r="A209" s="5" t="s">
        <v>82</v>
      </c>
      <c r="B209" s="5" t="n">
        <v>2023</v>
      </c>
      <c r="C209" s="5" t="n">
        <v>2024</v>
      </c>
      <c r="D209" s="5" t="n">
        <v>2025</v>
      </c>
      <c r="E209" s="5" t="s">
        <v>83</v>
      </c>
    </row>
    <row r="210" customFormat="false" ht="15" hidden="false" customHeight="false" outlineLevel="0" collapsed="false">
      <c r="A210" s="6" t="s">
        <v>85</v>
      </c>
      <c r="B210" s="7" t="n">
        <v>36950</v>
      </c>
      <c r="C210" s="7" t="n">
        <v>44340</v>
      </c>
      <c r="D210" s="7" t="n">
        <v>22170</v>
      </c>
      <c r="E210" s="8" t="n">
        <v>103460</v>
      </c>
    </row>
    <row r="211" customFormat="false" ht="15" hidden="false" customHeight="false" outlineLevel="0" collapsed="false">
      <c r="A211" s="6" t="s">
        <v>87</v>
      </c>
      <c r="B211" s="7" t="n">
        <v>13146</v>
      </c>
      <c r="C211" s="7" t="n">
        <v>13405</v>
      </c>
      <c r="D211" s="7" t="n">
        <v>18581</v>
      </c>
      <c r="E211" s="8" t="n">
        <v>45132</v>
      </c>
    </row>
    <row r="212" customFormat="false" ht="15" hidden="false" customHeight="false" outlineLevel="0" collapsed="false">
      <c r="A212" s="6" t="s">
        <v>91</v>
      </c>
      <c r="B212" s="7" t="n">
        <v>3406</v>
      </c>
      <c r="C212" s="7" t="n">
        <v>3233</v>
      </c>
      <c r="D212" s="7" t="n">
        <v>662</v>
      </c>
      <c r="E212" s="8" t="n">
        <v>7301</v>
      </c>
    </row>
    <row r="213" customFormat="false" ht="15" hidden="false" customHeight="false" outlineLevel="0" collapsed="false">
      <c r="A213" s="6" t="s">
        <v>92</v>
      </c>
      <c r="B213" s="7" t="n">
        <v>1349</v>
      </c>
      <c r="C213" s="7" t="n">
        <v>1779</v>
      </c>
      <c r="D213" s="7" t="n">
        <v>671</v>
      </c>
      <c r="E213" s="8" t="n">
        <v>3799</v>
      </c>
    </row>
    <row r="214" customFormat="false" ht="15" hidden="false" customHeight="false" outlineLevel="0" collapsed="false">
      <c r="A214" s="6" t="s">
        <v>89</v>
      </c>
      <c r="B214" s="7" t="n">
        <v>1572</v>
      </c>
      <c r="C214" s="7" t="n">
        <v>200</v>
      </c>
      <c r="D214" s="7" t="n">
        <v>1088</v>
      </c>
      <c r="E214" s="8" t="n">
        <v>2859</v>
      </c>
    </row>
    <row r="215" customFormat="false" ht="15" hidden="false" customHeight="false" outlineLevel="0" collapsed="false">
      <c r="A215" s="6" t="s">
        <v>93</v>
      </c>
      <c r="B215" s="7" t="n">
        <v>1104</v>
      </c>
      <c r="C215" s="7" t="n">
        <v>1212</v>
      </c>
      <c r="D215" s="7" t="n">
        <v>424</v>
      </c>
      <c r="E215" s="8" t="n">
        <v>2739</v>
      </c>
    </row>
    <row r="216" customFormat="false" ht="15" hidden="false" customHeight="false" outlineLevel="0" collapsed="false">
      <c r="A216" s="6" t="s">
        <v>90</v>
      </c>
      <c r="B216" s="7" t="n">
        <v>0</v>
      </c>
      <c r="C216" s="7" t="n">
        <v>2222</v>
      </c>
      <c r="D216" s="7" t="n">
        <v>36</v>
      </c>
      <c r="E216" s="8" t="n">
        <v>2258</v>
      </c>
    </row>
    <row r="217" customFormat="false" ht="15" hidden="false" customHeight="false" outlineLevel="0" collapsed="false">
      <c r="A217" s="6" t="s">
        <v>94</v>
      </c>
      <c r="B217" s="7" t="n">
        <v>388</v>
      </c>
      <c r="C217" s="7" t="n">
        <v>438</v>
      </c>
      <c r="D217" s="7" t="n">
        <v>154</v>
      </c>
      <c r="E217" s="8" t="n">
        <v>980</v>
      </c>
    </row>
    <row r="218" customFormat="false" ht="15" hidden="false" customHeight="false" outlineLevel="0" collapsed="false">
      <c r="A218" s="6" t="s">
        <v>88</v>
      </c>
      <c r="B218" s="7" t="n">
        <v>152</v>
      </c>
      <c r="C218" s="7" t="n">
        <v>337</v>
      </c>
      <c r="D218" s="7" t="n">
        <v>490</v>
      </c>
      <c r="E218" s="8" t="n">
        <v>978</v>
      </c>
    </row>
    <row r="219" customFormat="false" ht="15" hidden="false" customHeight="false" outlineLevel="0" collapsed="false">
      <c r="A219" s="6" t="s">
        <v>96</v>
      </c>
      <c r="B219" s="7" t="n">
        <v>122</v>
      </c>
      <c r="C219" s="7" t="n">
        <v>177</v>
      </c>
      <c r="D219" s="7" t="n">
        <v>9</v>
      </c>
      <c r="E219" s="8" t="n">
        <v>308</v>
      </c>
    </row>
    <row r="220" customFormat="false" ht="15" hidden="false" customHeight="false" outlineLevel="0" collapsed="false">
      <c r="A220" s="6" t="s">
        <v>97</v>
      </c>
      <c r="B220" s="7" t="n">
        <v>50</v>
      </c>
      <c r="C220" s="7" t="n">
        <v>0</v>
      </c>
      <c r="D220" s="7" t="n">
        <v>0</v>
      </c>
      <c r="E220" s="8" t="n">
        <v>50</v>
      </c>
    </row>
    <row r="221" customFormat="false" ht="15" hidden="false" customHeight="false" outlineLevel="0" collapsed="false">
      <c r="A221" s="10" t="s">
        <v>83</v>
      </c>
      <c r="B221" s="8" t="n">
        <f aca="false">SUM(B210:B220)</f>
        <v>58239</v>
      </c>
      <c r="C221" s="8" t="n">
        <f aca="false">SUM(C210:C220)</f>
        <v>67343</v>
      </c>
      <c r="D221" s="8" t="n">
        <f aca="false">SUM(D210:D220)</f>
        <v>44285</v>
      </c>
      <c r="E221" s="8" t="n">
        <f aca="false">SUM(E210:E220)</f>
        <v>169864</v>
      </c>
    </row>
    <row r="223" customFormat="false" ht="15" hidden="false" customHeight="false" outlineLevel="0" collapsed="false">
      <c r="A223" s="2" t="s">
        <v>352</v>
      </c>
    </row>
    <row r="224" customFormat="false" ht="15" hidden="false" customHeight="false" outlineLevel="0" collapsed="false">
      <c r="A224" s="29" t="s">
        <v>353</v>
      </c>
    </row>
    <row r="225" customFormat="false" ht="15" hidden="false" customHeight="false" outlineLevel="0" collapsed="false">
      <c r="A225" s="5" t="s">
        <v>82</v>
      </c>
      <c r="B225" s="5" t="n">
        <v>2022</v>
      </c>
      <c r="C225" s="5" t="n">
        <v>2023</v>
      </c>
      <c r="D225" s="5" t="n">
        <v>2024</v>
      </c>
      <c r="E225" s="5" t="n">
        <v>2025</v>
      </c>
      <c r="F225" s="5" t="s">
        <v>83</v>
      </c>
    </row>
    <row r="226" customFormat="false" ht="15" hidden="false" customHeight="false" outlineLevel="0" collapsed="false">
      <c r="A226" s="6" t="s">
        <v>88</v>
      </c>
      <c r="B226" s="7" t="n">
        <v>19342</v>
      </c>
      <c r="C226" s="7" t="n">
        <v>33368</v>
      </c>
      <c r="D226" s="7" t="n">
        <v>34108</v>
      </c>
      <c r="E226" s="7" t="n">
        <v>32218</v>
      </c>
      <c r="F226" s="8" t="n">
        <v>119036</v>
      </c>
    </row>
    <row r="227" customFormat="false" ht="15" hidden="false" customHeight="false" outlineLevel="0" collapsed="false">
      <c r="A227" s="6" t="s">
        <v>90</v>
      </c>
      <c r="B227" s="7" t="n">
        <v>66</v>
      </c>
      <c r="C227" s="7" t="n">
        <v>12050</v>
      </c>
      <c r="D227" s="7" t="n">
        <v>210</v>
      </c>
      <c r="E227" s="7" t="n">
        <v>1268</v>
      </c>
      <c r="F227" s="8" t="n">
        <v>13594</v>
      </c>
    </row>
    <row r="228" customFormat="false" ht="15" hidden="false" customHeight="false" outlineLevel="0" collapsed="false">
      <c r="A228" s="6" t="s">
        <v>92</v>
      </c>
      <c r="B228" s="7" t="n">
        <v>2166</v>
      </c>
      <c r="C228" s="7" t="n">
        <v>5350</v>
      </c>
      <c r="D228" s="7" t="n">
        <v>2652</v>
      </c>
      <c r="E228" s="7" t="n">
        <v>601</v>
      </c>
      <c r="F228" s="8" t="n">
        <v>10770</v>
      </c>
    </row>
    <row r="229" customFormat="false" ht="15" hidden="false" customHeight="false" outlineLevel="0" collapsed="false">
      <c r="A229" s="6" t="s">
        <v>91</v>
      </c>
      <c r="B229" s="7" t="n">
        <v>1583</v>
      </c>
      <c r="C229" s="7" t="n">
        <v>2529</v>
      </c>
      <c r="D229" s="7" t="n">
        <v>2449</v>
      </c>
      <c r="E229" s="7" t="n">
        <v>598</v>
      </c>
      <c r="F229" s="8" t="n">
        <v>7159</v>
      </c>
    </row>
    <row r="230" customFormat="false" ht="15" hidden="false" customHeight="false" outlineLevel="0" collapsed="false">
      <c r="A230" s="6" t="s">
        <v>89</v>
      </c>
      <c r="B230" s="7" t="n">
        <v>3702</v>
      </c>
      <c r="C230" s="7" t="n">
        <v>953</v>
      </c>
      <c r="D230" s="7" t="n">
        <v>1209</v>
      </c>
      <c r="E230" s="7" t="n">
        <v>0</v>
      </c>
      <c r="F230" s="8" t="n">
        <v>5864</v>
      </c>
    </row>
    <row r="231" customFormat="false" ht="15" hidden="false" customHeight="false" outlineLevel="0" collapsed="false">
      <c r="A231" s="6" t="s">
        <v>93</v>
      </c>
      <c r="B231" s="7" t="n">
        <v>499</v>
      </c>
      <c r="C231" s="7" t="n">
        <v>709</v>
      </c>
      <c r="D231" s="7" t="n">
        <v>527</v>
      </c>
      <c r="E231" s="7" t="n">
        <v>122</v>
      </c>
      <c r="F231" s="8" t="n">
        <v>1857</v>
      </c>
    </row>
    <row r="232" customFormat="false" ht="15" hidden="false" customHeight="false" outlineLevel="0" collapsed="false">
      <c r="A232" s="6" t="s">
        <v>96</v>
      </c>
      <c r="B232" s="7" t="n">
        <v>0</v>
      </c>
      <c r="C232" s="7" t="n">
        <v>514</v>
      </c>
      <c r="D232" s="7" t="n">
        <v>119</v>
      </c>
      <c r="E232" s="7" t="n">
        <v>62</v>
      </c>
      <c r="F232" s="8" t="n">
        <v>695</v>
      </c>
    </row>
    <row r="233" customFormat="false" ht="15" hidden="false" customHeight="false" outlineLevel="0" collapsed="false">
      <c r="A233" s="6" t="s">
        <v>94</v>
      </c>
      <c r="B233" s="7" t="n">
        <v>176</v>
      </c>
      <c r="C233" s="7" t="n">
        <v>250</v>
      </c>
      <c r="D233" s="7" t="n">
        <v>191</v>
      </c>
      <c r="E233" s="7" t="n">
        <v>44</v>
      </c>
      <c r="F233" s="8" t="n">
        <v>660</v>
      </c>
    </row>
    <row r="234" customFormat="false" ht="15" hidden="false" customHeight="false" outlineLevel="0" collapsed="false">
      <c r="A234" s="6" t="s">
        <v>97</v>
      </c>
      <c r="B234" s="7" t="n">
        <v>49</v>
      </c>
      <c r="C234" s="7" t="n">
        <v>0</v>
      </c>
      <c r="D234" s="7" t="n">
        <v>0</v>
      </c>
      <c r="E234" s="7" t="n">
        <v>0</v>
      </c>
      <c r="F234" s="8" t="n">
        <v>49</v>
      </c>
    </row>
    <row r="235" customFormat="false" ht="15" hidden="false" customHeight="false" outlineLevel="0" collapsed="false">
      <c r="A235" s="10" t="s">
        <v>83</v>
      </c>
      <c r="B235" s="8" t="n">
        <f aca="false">SUM(B226:B234)</f>
        <v>27583</v>
      </c>
      <c r="C235" s="8" t="n">
        <f aca="false">SUM(C226:C234)</f>
        <v>55723</v>
      </c>
      <c r="D235" s="8" t="n">
        <f aca="false">SUM(D226:D234)</f>
        <v>41465</v>
      </c>
      <c r="E235" s="8" t="n">
        <f aca="false">SUM(E226:E234)</f>
        <v>34913</v>
      </c>
      <c r="F235" s="8" t="n">
        <f aca="false">SUM(F226:F234)</f>
        <v>159684</v>
      </c>
    </row>
    <row r="237" customFormat="false" ht="15" hidden="false" customHeight="false" outlineLevel="0" collapsed="false">
      <c r="A237" s="2" t="s">
        <v>354</v>
      </c>
    </row>
    <row r="238" customFormat="false" ht="15" hidden="false" customHeight="false" outlineLevel="0" collapsed="false">
      <c r="A238" s="29" t="s">
        <v>355</v>
      </c>
    </row>
    <row r="239" customFormat="false" ht="15" hidden="false" customHeight="false" outlineLevel="0" collapsed="false">
      <c r="A239" s="5" t="s">
        <v>82</v>
      </c>
      <c r="B239" s="5" t="n">
        <v>2021</v>
      </c>
      <c r="C239" s="5" t="n">
        <v>2022</v>
      </c>
      <c r="D239" s="5" t="n">
        <v>2023</v>
      </c>
      <c r="E239" s="5" t="s">
        <v>83</v>
      </c>
    </row>
    <row r="240" customFormat="false" ht="15" hidden="false" customHeight="false" outlineLevel="0" collapsed="false">
      <c r="A240" s="6" t="s">
        <v>86</v>
      </c>
      <c r="B240" s="7" t="n">
        <v>0</v>
      </c>
      <c r="C240" s="7" t="n">
        <v>0</v>
      </c>
      <c r="D240" s="7" t="n">
        <v>88445</v>
      </c>
      <c r="E240" s="8" t="n">
        <v>88445</v>
      </c>
    </row>
    <row r="241" customFormat="false" ht="15" hidden="false" customHeight="false" outlineLevel="0" collapsed="false">
      <c r="A241" s="6" t="s">
        <v>90</v>
      </c>
      <c r="B241" s="7" t="n">
        <v>34315</v>
      </c>
      <c r="C241" s="7" t="n">
        <v>2250</v>
      </c>
      <c r="D241" s="7" t="n">
        <v>0</v>
      </c>
      <c r="E241" s="8" t="n">
        <v>36565</v>
      </c>
    </row>
    <row r="242" customFormat="false" ht="15" hidden="false" customHeight="false" outlineLevel="0" collapsed="false">
      <c r="A242" s="6" t="s">
        <v>85</v>
      </c>
      <c r="B242" s="7" t="n">
        <v>4295</v>
      </c>
      <c r="C242" s="7" t="n">
        <v>10308</v>
      </c>
      <c r="D242" s="7" t="n">
        <v>0</v>
      </c>
      <c r="E242" s="8" t="n">
        <v>14603</v>
      </c>
    </row>
    <row r="243" customFormat="false" ht="15" hidden="false" customHeight="false" outlineLevel="0" collapsed="false">
      <c r="A243" s="6" t="s">
        <v>95</v>
      </c>
      <c r="B243" s="7" t="n">
        <v>4535</v>
      </c>
      <c r="C243" s="7" t="n">
        <v>0</v>
      </c>
      <c r="D243" s="7" t="n">
        <v>0</v>
      </c>
      <c r="E243" s="8" t="n">
        <v>4535</v>
      </c>
    </row>
    <row r="244" customFormat="false" ht="15" hidden="false" customHeight="false" outlineLevel="0" collapsed="false">
      <c r="A244" s="6" t="s">
        <v>89</v>
      </c>
      <c r="B244" s="7" t="n">
        <v>1498</v>
      </c>
      <c r="C244" s="7" t="n">
        <v>2624</v>
      </c>
      <c r="D244" s="7" t="n">
        <v>0</v>
      </c>
      <c r="E244" s="8" t="n">
        <v>4122</v>
      </c>
    </row>
    <row r="245" customFormat="false" ht="15" hidden="false" customHeight="false" outlineLevel="0" collapsed="false">
      <c r="A245" s="6" t="s">
        <v>88</v>
      </c>
      <c r="B245" s="7" t="n">
        <v>306</v>
      </c>
      <c r="C245" s="7" t="n">
        <v>538</v>
      </c>
      <c r="D245" s="7" t="n">
        <v>2752</v>
      </c>
      <c r="E245" s="8" t="n">
        <v>3596</v>
      </c>
    </row>
    <row r="246" customFormat="false" ht="15" hidden="false" customHeight="false" outlineLevel="0" collapsed="false">
      <c r="A246" s="6" t="s">
        <v>87</v>
      </c>
      <c r="B246" s="7" t="n">
        <v>835</v>
      </c>
      <c r="C246" s="7" t="n">
        <v>2302</v>
      </c>
      <c r="D246" s="7" t="n">
        <v>108</v>
      </c>
      <c r="E246" s="8" t="n">
        <v>3246</v>
      </c>
    </row>
    <row r="247" customFormat="false" ht="15" hidden="false" customHeight="false" outlineLevel="0" collapsed="false">
      <c r="A247" s="6" t="s">
        <v>91</v>
      </c>
      <c r="B247" s="7" t="n">
        <v>299</v>
      </c>
      <c r="C247" s="7" t="n">
        <v>1694</v>
      </c>
      <c r="D247" s="7" t="n">
        <v>47</v>
      </c>
      <c r="E247" s="8" t="n">
        <v>2040</v>
      </c>
    </row>
    <row r="248" customFormat="false" ht="15" hidden="false" customHeight="false" outlineLevel="0" collapsed="false">
      <c r="A248" s="6" t="s">
        <v>92</v>
      </c>
      <c r="B248" s="7" t="n">
        <v>0</v>
      </c>
      <c r="C248" s="7" t="n">
        <v>1545</v>
      </c>
      <c r="D248" s="7" t="n">
        <v>0</v>
      </c>
      <c r="E248" s="8" t="n">
        <v>1545</v>
      </c>
    </row>
    <row r="249" customFormat="false" ht="15" hidden="false" customHeight="false" outlineLevel="0" collapsed="false">
      <c r="A249" s="6" t="s">
        <v>93</v>
      </c>
      <c r="B249" s="7" t="n">
        <v>0</v>
      </c>
      <c r="C249" s="7" t="n">
        <v>489</v>
      </c>
      <c r="D249" s="7" t="n">
        <v>0</v>
      </c>
      <c r="E249" s="8" t="n">
        <v>489</v>
      </c>
    </row>
    <row r="250" customFormat="false" ht="15" hidden="false" customHeight="false" outlineLevel="0" collapsed="false">
      <c r="A250" s="6" t="s">
        <v>94</v>
      </c>
      <c r="B250" s="7" t="n">
        <v>0</v>
      </c>
      <c r="C250" s="7" t="n">
        <v>152</v>
      </c>
      <c r="D250" s="7" t="n">
        <v>0</v>
      </c>
      <c r="E250" s="8" t="n">
        <v>152</v>
      </c>
    </row>
    <row r="251" customFormat="false" ht="15" hidden="false" customHeight="false" outlineLevel="0" collapsed="false">
      <c r="A251" s="6" t="s">
        <v>97</v>
      </c>
      <c r="B251" s="7" t="n">
        <v>33</v>
      </c>
      <c r="C251" s="7" t="n">
        <v>0</v>
      </c>
      <c r="D251" s="7" t="n">
        <v>33</v>
      </c>
      <c r="E251" s="8" t="n">
        <v>66</v>
      </c>
    </row>
    <row r="252" customFormat="false" ht="15" hidden="false" customHeight="false" outlineLevel="0" collapsed="false">
      <c r="A252" s="6" t="s">
        <v>96</v>
      </c>
      <c r="B252" s="7" t="n">
        <v>0</v>
      </c>
      <c r="C252" s="7" t="n">
        <v>22</v>
      </c>
      <c r="D252" s="7" t="n">
        <v>0</v>
      </c>
      <c r="E252" s="8" t="n">
        <v>22</v>
      </c>
    </row>
    <row r="253" customFormat="false" ht="15" hidden="false" customHeight="false" outlineLevel="0" collapsed="false">
      <c r="A253" s="10" t="s">
        <v>83</v>
      </c>
      <c r="B253" s="8" t="n">
        <f aca="false">SUM(B240:B252)</f>
        <v>46116</v>
      </c>
      <c r="C253" s="8" t="n">
        <f aca="false">SUM(C240:C252)</f>
        <v>21924</v>
      </c>
      <c r="D253" s="8" t="n">
        <f aca="false">SUM(D240:D252)</f>
        <v>91385</v>
      </c>
      <c r="E253" s="8" t="n">
        <f aca="false">SUM(E240:E252)</f>
        <v>159426</v>
      </c>
    </row>
    <row r="255" customFormat="false" ht="15" hidden="false" customHeight="false" outlineLevel="0" collapsed="false">
      <c r="A255" s="2" t="s">
        <v>356</v>
      </c>
    </row>
    <row r="256" customFormat="false" ht="15" hidden="false" customHeight="false" outlineLevel="0" collapsed="false">
      <c r="A256" s="29" t="s">
        <v>357</v>
      </c>
    </row>
    <row r="257" customFormat="false" ht="15" hidden="false" customHeight="false" outlineLevel="0" collapsed="false">
      <c r="A257" s="5" t="s">
        <v>82</v>
      </c>
      <c r="B257" s="5" t="n">
        <v>2021</v>
      </c>
      <c r="C257" s="5" t="n">
        <v>2022</v>
      </c>
      <c r="D257" s="5" t="n">
        <v>2023</v>
      </c>
      <c r="E257" s="5" t="s">
        <v>83</v>
      </c>
    </row>
    <row r="258" customFormat="false" ht="15" hidden="false" customHeight="false" outlineLevel="0" collapsed="false">
      <c r="A258" s="6" t="s">
        <v>86</v>
      </c>
      <c r="B258" s="7" t="n">
        <v>0</v>
      </c>
      <c r="C258" s="7" t="n">
        <v>0</v>
      </c>
      <c r="D258" s="7" t="n">
        <v>93357</v>
      </c>
      <c r="E258" s="8" t="n">
        <v>93357</v>
      </c>
    </row>
    <row r="259" customFormat="false" ht="15" hidden="false" customHeight="false" outlineLevel="0" collapsed="false">
      <c r="A259" s="6" t="s">
        <v>90</v>
      </c>
      <c r="B259" s="7" t="n">
        <v>5782</v>
      </c>
      <c r="C259" s="7" t="n">
        <v>15608</v>
      </c>
      <c r="D259" s="7" t="n">
        <v>122</v>
      </c>
      <c r="E259" s="8" t="n">
        <v>21512</v>
      </c>
    </row>
    <row r="260" customFormat="false" ht="15" hidden="false" customHeight="false" outlineLevel="0" collapsed="false">
      <c r="A260" s="6" t="s">
        <v>85</v>
      </c>
      <c r="B260" s="7" t="n">
        <v>4730</v>
      </c>
      <c r="C260" s="7" t="n">
        <v>14184</v>
      </c>
      <c r="D260" s="7" t="n">
        <v>1182</v>
      </c>
      <c r="E260" s="8" t="n">
        <v>20096</v>
      </c>
    </row>
    <row r="261" customFormat="false" ht="15" hidden="false" customHeight="false" outlineLevel="0" collapsed="false">
      <c r="A261" s="6" t="s">
        <v>89</v>
      </c>
      <c r="B261" s="7" t="n">
        <v>698</v>
      </c>
      <c r="C261" s="7" t="n">
        <v>3375</v>
      </c>
      <c r="D261" s="7" t="n">
        <v>-212</v>
      </c>
      <c r="E261" s="8" t="n">
        <v>3861</v>
      </c>
    </row>
    <row r="262" customFormat="false" ht="15" hidden="false" customHeight="false" outlineLevel="0" collapsed="false">
      <c r="A262" s="6" t="s">
        <v>87</v>
      </c>
      <c r="B262" s="7" t="n">
        <v>920</v>
      </c>
      <c r="C262" s="7" t="n">
        <v>2535</v>
      </c>
      <c r="D262" s="7" t="n">
        <v>238</v>
      </c>
      <c r="E262" s="8" t="n">
        <v>3692</v>
      </c>
    </row>
    <row r="263" customFormat="false" ht="15" hidden="false" customHeight="false" outlineLevel="0" collapsed="false">
      <c r="A263" s="6" t="s">
        <v>88</v>
      </c>
      <c r="B263" s="7" t="n">
        <v>0</v>
      </c>
      <c r="C263" s="7" t="n">
        <v>340</v>
      </c>
      <c r="D263" s="7" t="n">
        <v>2817</v>
      </c>
      <c r="E263" s="8" t="n">
        <v>3157</v>
      </c>
    </row>
    <row r="264" customFormat="false" ht="15" hidden="false" customHeight="false" outlineLevel="0" collapsed="false">
      <c r="A264" s="6" t="s">
        <v>91</v>
      </c>
      <c r="B264" s="7" t="n">
        <v>328</v>
      </c>
      <c r="C264" s="7" t="n">
        <v>1860</v>
      </c>
      <c r="D264" s="7" t="n">
        <v>551</v>
      </c>
      <c r="E264" s="8" t="n">
        <v>2740</v>
      </c>
    </row>
    <row r="265" customFormat="false" ht="15" hidden="false" customHeight="false" outlineLevel="0" collapsed="false">
      <c r="A265" s="6" t="s">
        <v>92</v>
      </c>
      <c r="B265" s="7" t="n">
        <v>0</v>
      </c>
      <c r="C265" s="7" t="n">
        <v>1547</v>
      </c>
      <c r="D265" s="7" t="n">
        <v>0</v>
      </c>
      <c r="E265" s="8" t="n">
        <v>1547</v>
      </c>
    </row>
    <row r="266" customFormat="false" ht="15" hidden="false" customHeight="false" outlineLevel="0" collapsed="false">
      <c r="A266" s="6" t="s">
        <v>93</v>
      </c>
      <c r="B266" s="7" t="n">
        <v>0</v>
      </c>
      <c r="C266" s="7" t="n">
        <v>471</v>
      </c>
      <c r="D266" s="7" t="n">
        <v>0</v>
      </c>
      <c r="E266" s="8" t="n">
        <v>471</v>
      </c>
    </row>
    <row r="267" customFormat="false" ht="15" hidden="false" customHeight="false" outlineLevel="0" collapsed="false">
      <c r="A267" s="6" t="s">
        <v>96</v>
      </c>
      <c r="B267" s="7" t="n">
        <v>0</v>
      </c>
      <c r="C267" s="7" t="n">
        <v>190</v>
      </c>
      <c r="D267" s="7" t="n">
        <v>0</v>
      </c>
      <c r="E267" s="8" t="n">
        <v>190</v>
      </c>
    </row>
    <row r="268" customFormat="false" ht="15" hidden="false" customHeight="false" outlineLevel="0" collapsed="false">
      <c r="A268" s="6" t="s">
        <v>94</v>
      </c>
      <c r="B268" s="7" t="n">
        <v>0</v>
      </c>
      <c r="C268" s="7" t="n">
        <v>165</v>
      </c>
      <c r="D268" s="7" t="n">
        <v>0</v>
      </c>
      <c r="E268" s="8" t="n">
        <v>165</v>
      </c>
    </row>
    <row r="269" customFormat="false" ht="15" hidden="false" customHeight="false" outlineLevel="0" collapsed="false">
      <c r="A269" s="6" t="s">
        <v>97</v>
      </c>
      <c r="B269" s="7" t="n">
        <v>33</v>
      </c>
      <c r="C269" s="7" t="n">
        <v>0</v>
      </c>
      <c r="D269" s="7" t="n">
        <v>12</v>
      </c>
      <c r="E269" s="8" t="n">
        <v>45</v>
      </c>
    </row>
    <row r="270" customFormat="false" ht="15" hidden="false" customHeight="false" outlineLevel="0" collapsed="false">
      <c r="A270" s="10" t="s">
        <v>83</v>
      </c>
      <c r="B270" s="8" t="n">
        <f aca="false">SUM(B258:B269)</f>
        <v>12491</v>
      </c>
      <c r="C270" s="8" t="n">
        <f aca="false">SUM(C258:C269)</f>
        <v>40275</v>
      </c>
      <c r="D270" s="8" t="n">
        <f aca="false">SUM(D258:D269)</f>
        <v>98067</v>
      </c>
      <c r="E270" s="8" t="n">
        <f aca="false">SUM(E258:E269)</f>
        <v>150833</v>
      </c>
    </row>
    <row r="272" customFormat="false" ht="15" hidden="false" customHeight="false" outlineLevel="0" collapsed="false">
      <c r="A272" s="2" t="s">
        <v>358</v>
      </c>
    </row>
    <row r="273" customFormat="false" ht="15" hidden="false" customHeight="false" outlineLevel="0" collapsed="false">
      <c r="A273" s="29" t="s">
        <v>359</v>
      </c>
    </row>
    <row r="274" customFormat="false" ht="15" hidden="false" customHeight="false" outlineLevel="0" collapsed="false">
      <c r="A274" s="5" t="s">
        <v>82</v>
      </c>
      <c r="B274" s="5" t="n">
        <v>2021</v>
      </c>
      <c r="C274" s="5" t="n">
        <v>2022</v>
      </c>
      <c r="D274" s="5" t="n">
        <v>2023</v>
      </c>
      <c r="E274" s="5" t="n">
        <v>2024</v>
      </c>
      <c r="F274" s="5" t="n">
        <v>2025</v>
      </c>
      <c r="G274" s="5" t="s">
        <v>83</v>
      </c>
    </row>
    <row r="275" customFormat="false" ht="15" hidden="false" customHeight="false" outlineLevel="0" collapsed="false">
      <c r="A275" s="6" t="s">
        <v>89</v>
      </c>
      <c r="B275" s="7" t="n">
        <v>4163</v>
      </c>
      <c r="C275" s="7" t="n">
        <v>7480</v>
      </c>
      <c r="D275" s="7" t="n">
        <v>21841</v>
      </c>
      <c r="E275" s="7" t="n">
        <v>14352</v>
      </c>
      <c r="F275" s="7" t="n">
        <v>1412</v>
      </c>
      <c r="G275" s="8" t="n">
        <v>49248</v>
      </c>
    </row>
    <row r="276" customFormat="false" ht="15" hidden="false" customHeight="false" outlineLevel="0" collapsed="false">
      <c r="A276" s="6" t="s">
        <v>86</v>
      </c>
      <c r="B276" s="7" t="n">
        <v>0</v>
      </c>
      <c r="C276" s="7" t="n">
        <v>0</v>
      </c>
      <c r="D276" s="7" t="n">
        <v>0</v>
      </c>
      <c r="E276" s="7" t="n">
        <v>0</v>
      </c>
      <c r="F276" s="7" t="n">
        <v>32674</v>
      </c>
      <c r="G276" s="8" t="n">
        <v>32674</v>
      </c>
    </row>
    <row r="277" customFormat="false" ht="15" hidden="false" customHeight="false" outlineLevel="0" collapsed="false">
      <c r="A277" s="6" t="s">
        <v>85</v>
      </c>
      <c r="B277" s="7" t="n">
        <v>3150</v>
      </c>
      <c r="C277" s="7" t="n">
        <v>7560</v>
      </c>
      <c r="D277" s="7" t="n">
        <v>7560</v>
      </c>
      <c r="E277" s="7" t="n">
        <v>7560</v>
      </c>
      <c r="F277" s="7" t="n">
        <v>1890</v>
      </c>
      <c r="G277" s="8" t="n">
        <v>27720</v>
      </c>
    </row>
    <row r="278" customFormat="false" ht="15" hidden="false" customHeight="false" outlineLevel="0" collapsed="false">
      <c r="A278" s="6" t="s">
        <v>90</v>
      </c>
      <c r="B278" s="7" t="n">
        <v>0</v>
      </c>
      <c r="C278" s="7" t="n">
        <v>8991</v>
      </c>
      <c r="D278" s="7" t="n">
        <v>0</v>
      </c>
      <c r="E278" s="7" t="n">
        <v>3489</v>
      </c>
      <c r="F278" s="7" t="n">
        <v>20</v>
      </c>
      <c r="G278" s="8" t="n">
        <v>12501</v>
      </c>
    </row>
    <row r="279" customFormat="false" ht="15" hidden="false" customHeight="false" outlineLevel="0" collapsed="false">
      <c r="A279" s="6" t="s">
        <v>93</v>
      </c>
      <c r="B279" s="7" t="n">
        <v>0</v>
      </c>
      <c r="C279" s="7" t="n">
        <v>970</v>
      </c>
      <c r="D279" s="7" t="n">
        <v>2607</v>
      </c>
      <c r="E279" s="7" t="n">
        <v>3064</v>
      </c>
      <c r="F279" s="7" t="n">
        <v>380</v>
      </c>
      <c r="G279" s="8" t="n">
        <v>7022</v>
      </c>
    </row>
    <row r="280" customFormat="false" ht="15" hidden="false" customHeight="false" outlineLevel="0" collapsed="false">
      <c r="A280" s="6" t="s">
        <v>87</v>
      </c>
      <c r="B280" s="7" t="n">
        <v>489</v>
      </c>
      <c r="C280" s="7" t="n">
        <v>1348</v>
      </c>
      <c r="D280" s="7" t="n">
        <v>1008</v>
      </c>
      <c r="E280" s="7" t="n">
        <v>701</v>
      </c>
      <c r="F280" s="7" t="n">
        <v>138</v>
      </c>
      <c r="G280" s="8" t="n">
        <v>3684</v>
      </c>
    </row>
    <row r="281" customFormat="false" ht="15" hidden="false" customHeight="false" outlineLevel="0" collapsed="false">
      <c r="A281" s="6" t="s">
        <v>91</v>
      </c>
      <c r="B281" s="7" t="n">
        <v>118</v>
      </c>
      <c r="C281" s="7" t="n">
        <v>880</v>
      </c>
      <c r="D281" s="7" t="n">
        <v>1016</v>
      </c>
      <c r="E281" s="7" t="n">
        <v>1015</v>
      </c>
      <c r="F281" s="7" t="n">
        <v>253</v>
      </c>
      <c r="G281" s="8" t="n">
        <v>3282</v>
      </c>
    </row>
    <row r="282" customFormat="false" ht="15" hidden="false" customHeight="false" outlineLevel="0" collapsed="false">
      <c r="A282" s="6" t="s">
        <v>88</v>
      </c>
      <c r="B282" s="7" t="n">
        <v>0</v>
      </c>
      <c r="C282" s="7" t="n">
        <v>0</v>
      </c>
      <c r="D282" s="7" t="n">
        <v>60</v>
      </c>
      <c r="E282" s="7" t="n">
        <v>1672</v>
      </c>
      <c r="F282" s="7" t="n">
        <v>1323</v>
      </c>
      <c r="G282" s="8" t="n">
        <v>3055</v>
      </c>
    </row>
    <row r="283" customFormat="false" ht="15" hidden="false" customHeight="false" outlineLevel="0" collapsed="false">
      <c r="A283" s="6" t="s">
        <v>94</v>
      </c>
      <c r="B283" s="7" t="n">
        <v>0</v>
      </c>
      <c r="C283" s="7" t="n">
        <v>341</v>
      </c>
      <c r="D283" s="7" t="n">
        <v>918</v>
      </c>
      <c r="E283" s="7" t="n">
        <v>1109</v>
      </c>
      <c r="F283" s="7" t="n">
        <v>138</v>
      </c>
      <c r="G283" s="8" t="n">
        <v>2506</v>
      </c>
    </row>
    <row r="284" customFormat="false" ht="15" hidden="false" customHeight="false" outlineLevel="0" collapsed="false">
      <c r="A284" s="6" t="s">
        <v>95</v>
      </c>
      <c r="B284" s="7" t="n">
        <v>0</v>
      </c>
      <c r="C284" s="7" t="n">
        <v>0</v>
      </c>
      <c r="D284" s="7" t="n">
        <v>0</v>
      </c>
      <c r="E284" s="7" t="n">
        <v>511</v>
      </c>
      <c r="F284" s="7" t="n">
        <v>435</v>
      </c>
      <c r="G284" s="8" t="n">
        <v>946</v>
      </c>
    </row>
    <row r="285" customFormat="false" ht="15" hidden="false" customHeight="false" outlineLevel="0" collapsed="false">
      <c r="A285" s="6" t="s">
        <v>96</v>
      </c>
      <c r="B285" s="7" t="n">
        <v>0</v>
      </c>
      <c r="C285" s="7" t="n">
        <v>0</v>
      </c>
      <c r="D285" s="7" t="n">
        <v>11</v>
      </c>
      <c r="E285" s="7" t="n">
        <v>0</v>
      </c>
      <c r="F285" s="7" t="n">
        <v>0</v>
      </c>
      <c r="G285" s="8" t="n">
        <v>11</v>
      </c>
    </row>
    <row r="286" customFormat="false" ht="15" hidden="false" customHeight="false" outlineLevel="0" collapsed="false">
      <c r="A286" s="10" t="s">
        <v>83</v>
      </c>
      <c r="B286" s="8" t="n">
        <f aca="false">SUM(B275:B285)</f>
        <v>7920</v>
      </c>
      <c r="C286" s="8" t="n">
        <f aca="false">SUM(C275:C285)</f>
        <v>27570</v>
      </c>
      <c r="D286" s="8" t="n">
        <f aca="false">SUM(D275:D285)</f>
        <v>35021</v>
      </c>
      <c r="E286" s="8" t="n">
        <f aca="false">SUM(E275:E285)</f>
        <v>33473</v>
      </c>
      <c r="F286" s="8" t="n">
        <f aca="false">SUM(F275:F285)</f>
        <v>38663</v>
      </c>
      <c r="G286" s="8" t="n">
        <f aca="false">SUM(G275:G285)</f>
        <v>142649</v>
      </c>
    </row>
    <row r="288" customFormat="false" ht="15" hidden="false" customHeight="false" outlineLevel="0" collapsed="false">
      <c r="A288" s="2" t="s">
        <v>360</v>
      </c>
    </row>
    <row r="289" customFormat="false" ht="15" hidden="false" customHeight="false" outlineLevel="0" collapsed="false">
      <c r="A289" s="29" t="s">
        <v>361</v>
      </c>
    </row>
    <row r="290" customFormat="false" ht="15" hidden="false" customHeight="false" outlineLevel="0" collapsed="false">
      <c r="A290" s="5" t="s">
        <v>82</v>
      </c>
      <c r="B290" s="5" t="n">
        <v>2021</v>
      </c>
      <c r="C290" s="5" t="n">
        <v>2022</v>
      </c>
      <c r="D290" s="5" t="n">
        <v>2023</v>
      </c>
      <c r="E290" s="5" t="s">
        <v>83</v>
      </c>
    </row>
    <row r="291" customFormat="false" ht="15" hidden="false" customHeight="false" outlineLevel="0" collapsed="false">
      <c r="A291" s="6" t="s">
        <v>86</v>
      </c>
      <c r="B291" s="7" t="n">
        <v>0</v>
      </c>
      <c r="C291" s="7" t="n">
        <v>75024</v>
      </c>
      <c r="D291" s="7" t="n">
        <v>0</v>
      </c>
      <c r="E291" s="8" t="n">
        <v>75024</v>
      </c>
    </row>
    <row r="292" customFormat="false" ht="15" hidden="false" customHeight="false" outlineLevel="0" collapsed="false">
      <c r="A292" s="6" t="s">
        <v>89</v>
      </c>
      <c r="B292" s="7" t="n">
        <v>0</v>
      </c>
      <c r="C292" s="7" t="n">
        <v>16730</v>
      </c>
      <c r="D292" s="7" t="n">
        <v>0</v>
      </c>
      <c r="E292" s="8" t="n">
        <v>16730</v>
      </c>
    </row>
    <row r="293" customFormat="false" ht="15" hidden="false" customHeight="false" outlineLevel="0" collapsed="false">
      <c r="A293" s="6" t="s">
        <v>85</v>
      </c>
      <c r="B293" s="7" t="n">
        <v>4695</v>
      </c>
      <c r="C293" s="7" t="n">
        <v>10329</v>
      </c>
      <c r="D293" s="7" t="n">
        <v>0</v>
      </c>
      <c r="E293" s="8" t="n">
        <v>15024</v>
      </c>
    </row>
    <row r="294" customFormat="false" ht="15" hidden="false" customHeight="false" outlineLevel="0" collapsed="false">
      <c r="A294" s="6" t="s">
        <v>90</v>
      </c>
      <c r="B294" s="7" t="n">
        <v>8359</v>
      </c>
      <c r="C294" s="7" t="n">
        <v>5496</v>
      </c>
      <c r="D294" s="7" t="n">
        <v>0</v>
      </c>
      <c r="E294" s="8" t="n">
        <v>13856</v>
      </c>
    </row>
    <row r="295" customFormat="false" ht="15" hidden="false" customHeight="false" outlineLevel="0" collapsed="false">
      <c r="A295" s="6" t="s">
        <v>92</v>
      </c>
      <c r="B295" s="7" t="n">
        <v>0</v>
      </c>
      <c r="C295" s="7" t="n">
        <v>6680</v>
      </c>
      <c r="D295" s="7" t="n">
        <v>565</v>
      </c>
      <c r="E295" s="8" t="n">
        <v>7244</v>
      </c>
    </row>
    <row r="296" customFormat="false" ht="15" hidden="false" customHeight="false" outlineLevel="0" collapsed="false">
      <c r="A296" s="6" t="s">
        <v>95</v>
      </c>
      <c r="B296" s="7" t="n">
        <v>0</v>
      </c>
      <c r="C296" s="7" t="n">
        <v>3940</v>
      </c>
      <c r="D296" s="7" t="n">
        <v>0</v>
      </c>
      <c r="E296" s="8" t="n">
        <v>3940</v>
      </c>
    </row>
    <row r="297" customFormat="false" ht="15" hidden="false" customHeight="false" outlineLevel="0" collapsed="false">
      <c r="A297" s="6" t="s">
        <v>88</v>
      </c>
      <c r="B297" s="7" t="n">
        <v>0</v>
      </c>
      <c r="C297" s="7" t="n">
        <v>476</v>
      </c>
      <c r="D297" s="7" t="n">
        <v>2782</v>
      </c>
      <c r="E297" s="8" t="n">
        <v>3258</v>
      </c>
    </row>
    <row r="298" customFormat="false" ht="15" hidden="false" customHeight="false" outlineLevel="0" collapsed="false">
      <c r="A298" s="6" t="s">
        <v>91</v>
      </c>
      <c r="B298" s="7" t="n">
        <v>438</v>
      </c>
      <c r="C298" s="7" t="n">
        <v>2613</v>
      </c>
      <c r="D298" s="7" t="n">
        <v>47</v>
      </c>
      <c r="E298" s="8" t="n">
        <v>3099</v>
      </c>
    </row>
    <row r="299" customFormat="false" ht="15" hidden="false" customHeight="false" outlineLevel="0" collapsed="false">
      <c r="A299" s="6" t="s">
        <v>87</v>
      </c>
      <c r="B299" s="7" t="n">
        <v>730</v>
      </c>
      <c r="C299" s="7" t="n">
        <v>2011</v>
      </c>
      <c r="D299" s="7" t="n">
        <v>57</v>
      </c>
      <c r="E299" s="8" t="n">
        <v>2797</v>
      </c>
    </row>
    <row r="300" customFormat="false" ht="15" hidden="false" customHeight="false" outlineLevel="0" collapsed="false">
      <c r="A300" s="6" t="s">
        <v>96</v>
      </c>
      <c r="B300" s="7" t="n">
        <v>0</v>
      </c>
      <c r="C300" s="7" t="n">
        <v>747</v>
      </c>
      <c r="D300" s="7" t="n">
        <v>0</v>
      </c>
      <c r="E300" s="8" t="n">
        <v>747</v>
      </c>
    </row>
    <row r="301" customFormat="false" ht="15" hidden="false" customHeight="false" outlineLevel="0" collapsed="false">
      <c r="A301" s="6" t="s">
        <v>93</v>
      </c>
      <c r="B301" s="7" t="n">
        <v>0</v>
      </c>
      <c r="C301" s="7" t="n">
        <v>637</v>
      </c>
      <c r="D301" s="7" t="n">
        <v>0</v>
      </c>
      <c r="E301" s="8" t="n">
        <v>637</v>
      </c>
    </row>
    <row r="302" customFormat="false" ht="15" hidden="false" customHeight="false" outlineLevel="0" collapsed="false">
      <c r="A302" s="6" t="s">
        <v>94</v>
      </c>
      <c r="B302" s="7" t="n">
        <v>0</v>
      </c>
      <c r="C302" s="7" t="n">
        <v>224</v>
      </c>
      <c r="D302" s="7" t="n">
        <v>0</v>
      </c>
      <c r="E302" s="8" t="n">
        <v>224</v>
      </c>
    </row>
    <row r="303" customFormat="false" ht="15" hidden="false" customHeight="false" outlineLevel="0" collapsed="false">
      <c r="A303" s="6" t="s">
        <v>97</v>
      </c>
      <c r="B303" s="7" t="n">
        <v>33</v>
      </c>
      <c r="C303" s="7" t="n">
        <v>0</v>
      </c>
      <c r="D303" s="7" t="n">
        <v>33</v>
      </c>
      <c r="E303" s="8" t="n">
        <v>66</v>
      </c>
    </row>
    <row r="304" customFormat="false" ht="15" hidden="false" customHeight="false" outlineLevel="0" collapsed="false">
      <c r="A304" s="10" t="s">
        <v>83</v>
      </c>
      <c r="B304" s="8" t="n">
        <f aca="false">SUM(B291:B303)</f>
        <v>14255</v>
      </c>
      <c r="C304" s="8" t="n">
        <f aca="false">SUM(C291:C303)</f>
        <v>124907</v>
      </c>
      <c r="D304" s="8" t="n">
        <f aca="false">SUM(D291:D303)</f>
        <v>3484</v>
      </c>
      <c r="E304" s="8" t="n">
        <f aca="false">SUM(E291:E303)</f>
        <v>142646</v>
      </c>
    </row>
    <row r="306" customFormat="false" ht="15" hidden="false" customHeight="false" outlineLevel="0" collapsed="false">
      <c r="A306" s="2" t="s">
        <v>362</v>
      </c>
    </row>
    <row r="307" customFormat="false" ht="15" hidden="false" customHeight="false" outlineLevel="0" collapsed="false">
      <c r="A307" s="29" t="s">
        <v>363</v>
      </c>
    </row>
    <row r="308" customFormat="false" ht="15" hidden="false" customHeight="false" outlineLevel="0" collapsed="false">
      <c r="A308" s="5" t="s">
        <v>82</v>
      </c>
      <c r="B308" s="5" t="n">
        <v>2021</v>
      </c>
      <c r="C308" s="5" t="n">
        <v>2022</v>
      </c>
      <c r="D308" s="5" t="n">
        <v>2023</v>
      </c>
      <c r="E308" s="5" t="s">
        <v>83</v>
      </c>
    </row>
    <row r="309" customFormat="false" ht="15" hidden="false" customHeight="false" outlineLevel="0" collapsed="false">
      <c r="A309" s="6" t="s">
        <v>86</v>
      </c>
      <c r="B309" s="7" t="n">
        <v>0</v>
      </c>
      <c r="C309" s="7" t="n">
        <v>0</v>
      </c>
      <c r="D309" s="7" t="n">
        <v>99773</v>
      </c>
      <c r="E309" s="8" t="n">
        <v>99773</v>
      </c>
    </row>
    <row r="310" customFormat="false" ht="15" hidden="false" customHeight="false" outlineLevel="0" collapsed="false">
      <c r="A310" s="6" t="s">
        <v>85</v>
      </c>
      <c r="B310" s="7" t="n">
        <v>4845</v>
      </c>
      <c r="C310" s="7" t="n">
        <v>11628</v>
      </c>
      <c r="D310" s="7" t="n">
        <v>0</v>
      </c>
      <c r="E310" s="8" t="n">
        <v>16473</v>
      </c>
    </row>
    <row r="311" customFormat="false" ht="15" hidden="false" customHeight="false" outlineLevel="0" collapsed="false">
      <c r="A311" s="6" t="s">
        <v>90</v>
      </c>
      <c r="B311" s="7" t="n">
        <v>1508</v>
      </c>
      <c r="C311" s="7" t="n">
        <v>7368</v>
      </c>
      <c r="D311" s="7" t="n">
        <v>0</v>
      </c>
      <c r="E311" s="8" t="n">
        <v>8875</v>
      </c>
    </row>
    <row r="312" customFormat="false" ht="15" hidden="false" customHeight="false" outlineLevel="0" collapsed="false">
      <c r="A312" s="6" t="s">
        <v>87</v>
      </c>
      <c r="B312" s="7" t="n">
        <v>942</v>
      </c>
      <c r="C312" s="7" t="n">
        <v>2597</v>
      </c>
      <c r="D312" s="7" t="n">
        <v>24</v>
      </c>
      <c r="E312" s="8" t="n">
        <v>3564</v>
      </c>
    </row>
    <row r="313" customFormat="false" ht="15" hidden="false" customHeight="false" outlineLevel="0" collapsed="false">
      <c r="A313" s="6" t="s">
        <v>89</v>
      </c>
      <c r="B313" s="7" t="n">
        <v>0</v>
      </c>
      <c r="C313" s="7" t="n">
        <v>3027</v>
      </c>
      <c r="D313" s="7" t="n">
        <v>0</v>
      </c>
      <c r="E313" s="8" t="n">
        <v>3027</v>
      </c>
    </row>
    <row r="314" customFormat="false" ht="15" hidden="false" customHeight="false" outlineLevel="0" collapsed="false">
      <c r="A314" s="6" t="s">
        <v>92</v>
      </c>
      <c r="B314" s="7" t="n">
        <v>0</v>
      </c>
      <c r="C314" s="7" t="n">
        <v>2446</v>
      </c>
      <c r="D314" s="7" t="n">
        <v>0</v>
      </c>
      <c r="E314" s="8" t="n">
        <v>2446</v>
      </c>
    </row>
    <row r="315" customFormat="false" ht="15" hidden="false" customHeight="false" outlineLevel="0" collapsed="false">
      <c r="A315" s="6" t="s">
        <v>91</v>
      </c>
      <c r="B315" s="7" t="n">
        <v>332</v>
      </c>
      <c r="C315" s="7" t="n">
        <v>1883</v>
      </c>
      <c r="D315" s="7" t="n">
        <v>47</v>
      </c>
      <c r="E315" s="8" t="n">
        <v>2263</v>
      </c>
    </row>
    <row r="316" customFormat="false" ht="15" hidden="false" customHeight="false" outlineLevel="0" collapsed="false">
      <c r="A316" s="6" t="s">
        <v>88</v>
      </c>
      <c r="B316" s="7" t="n">
        <v>0</v>
      </c>
      <c r="C316" s="7" t="n">
        <v>150</v>
      </c>
      <c r="D316" s="7" t="n">
        <v>2100</v>
      </c>
      <c r="E316" s="8" t="n">
        <v>2250</v>
      </c>
    </row>
    <row r="317" customFormat="false" ht="15" hidden="false" customHeight="false" outlineLevel="0" collapsed="false">
      <c r="A317" s="6" t="s">
        <v>93</v>
      </c>
      <c r="B317" s="7" t="n">
        <v>0</v>
      </c>
      <c r="C317" s="7" t="n">
        <v>785</v>
      </c>
      <c r="D317" s="7" t="n">
        <v>0</v>
      </c>
      <c r="E317" s="8" t="n">
        <v>785</v>
      </c>
    </row>
    <row r="318" customFormat="false" ht="15" hidden="false" customHeight="false" outlineLevel="0" collapsed="false">
      <c r="A318" s="6" t="s">
        <v>94</v>
      </c>
      <c r="B318" s="7" t="n">
        <v>0</v>
      </c>
      <c r="C318" s="7" t="n">
        <v>275</v>
      </c>
      <c r="D318" s="7" t="n">
        <v>0</v>
      </c>
      <c r="E318" s="8" t="n">
        <v>275</v>
      </c>
    </row>
    <row r="319" customFormat="false" ht="15" hidden="false" customHeight="false" outlineLevel="0" collapsed="false">
      <c r="A319" s="6" t="s">
        <v>97</v>
      </c>
      <c r="B319" s="7" t="n">
        <v>33</v>
      </c>
      <c r="C319" s="7" t="n">
        <v>0</v>
      </c>
      <c r="D319" s="7" t="n">
        <v>33</v>
      </c>
      <c r="E319" s="8" t="n">
        <v>66</v>
      </c>
    </row>
    <row r="320" customFormat="false" ht="15" hidden="false" customHeight="false" outlineLevel="0" collapsed="false">
      <c r="A320" s="6" t="s">
        <v>96</v>
      </c>
      <c r="B320" s="7" t="n">
        <v>0</v>
      </c>
      <c r="C320" s="7" t="n">
        <v>21</v>
      </c>
      <c r="D320" s="7" t="n">
        <v>0</v>
      </c>
      <c r="E320" s="8" t="n">
        <v>21</v>
      </c>
    </row>
    <row r="321" customFormat="false" ht="15" hidden="false" customHeight="false" outlineLevel="0" collapsed="false">
      <c r="A321" s="10" t="s">
        <v>83</v>
      </c>
      <c r="B321" s="8" t="n">
        <f aca="false">SUM(B309:B320)</f>
        <v>7660</v>
      </c>
      <c r="C321" s="8" t="n">
        <f aca="false">SUM(C309:C320)</f>
        <v>30180</v>
      </c>
      <c r="D321" s="8" t="n">
        <f aca="false">SUM(D309:D320)</f>
        <v>101977</v>
      </c>
      <c r="E321" s="8" t="n">
        <f aca="false">SUM(E309:E320)</f>
        <v>139818</v>
      </c>
    </row>
    <row r="323" customFormat="false" ht="15" hidden="false" customHeight="false" outlineLevel="0" collapsed="false">
      <c r="A323" s="2" t="s">
        <v>364</v>
      </c>
    </row>
    <row r="324" customFormat="false" ht="15" hidden="false" customHeight="false" outlineLevel="0" collapsed="false">
      <c r="A324" s="29" t="s">
        <v>365</v>
      </c>
    </row>
    <row r="325" customFormat="false" ht="15" hidden="false" customHeight="false" outlineLevel="0" collapsed="false">
      <c r="A325" s="5" t="s">
        <v>82</v>
      </c>
      <c r="B325" s="5" t="n">
        <v>2023</v>
      </c>
      <c r="C325" s="5" t="n">
        <v>2024</v>
      </c>
      <c r="D325" s="5" t="n">
        <v>2025</v>
      </c>
      <c r="E325" s="5" t="s">
        <v>83</v>
      </c>
    </row>
    <row r="326" customFormat="false" ht="15" hidden="false" customHeight="false" outlineLevel="0" collapsed="false">
      <c r="A326" s="6" t="s">
        <v>85</v>
      </c>
      <c r="B326" s="7" t="n">
        <v>19908</v>
      </c>
      <c r="C326" s="7" t="n">
        <v>34128</v>
      </c>
      <c r="D326" s="7" t="n">
        <v>17064</v>
      </c>
      <c r="E326" s="8" t="n">
        <v>71100</v>
      </c>
    </row>
    <row r="327" customFormat="false" ht="15" hidden="false" customHeight="false" outlineLevel="0" collapsed="false">
      <c r="A327" s="6" t="s">
        <v>87</v>
      </c>
      <c r="B327" s="7" t="n">
        <v>9478</v>
      </c>
      <c r="C327" s="7" t="n">
        <v>15499</v>
      </c>
      <c r="D327" s="7" t="n">
        <v>14030</v>
      </c>
      <c r="E327" s="8" t="n">
        <v>39007</v>
      </c>
    </row>
    <row r="328" customFormat="false" ht="15" hidden="false" customHeight="false" outlineLevel="0" collapsed="false">
      <c r="A328" s="6" t="s">
        <v>92</v>
      </c>
      <c r="B328" s="7" t="n">
        <v>2913</v>
      </c>
      <c r="C328" s="7" t="n">
        <v>4300</v>
      </c>
      <c r="D328" s="7" t="n">
        <v>1870</v>
      </c>
      <c r="E328" s="8" t="n">
        <v>9083</v>
      </c>
    </row>
    <row r="329" customFormat="false" ht="15" hidden="false" customHeight="false" outlineLevel="0" collapsed="false">
      <c r="A329" s="6" t="s">
        <v>91</v>
      </c>
      <c r="B329" s="7" t="n">
        <v>1913</v>
      </c>
      <c r="C329" s="7" t="n">
        <v>3106</v>
      </c>
      <c r="D329" s="7" t="n">
        <v>637</v>
      </c>
      <c r="E329" s="8" t="n">
        <v>5656</v>
      </c>
    </row>
    <row r="330" customFormat="false" ht="15" hidden="false" customHeight="false" outlineLevel="0" collapsed="false">
      <c r="A330" s="6" t="s">
        <v>89</v>
      </c>
      <c r="B330" s="7" t="n">
        <v>1458</v>
      </c>
      <c r="C330" s="7" t="n">
        <v>77</v>
      </c>
      <c r="D330" s="7" t="n">
        <v>1773</v>
      </c>
      <c r="E330" s="8" t="n">
        <v>3308</v>
      </c>
    </row>
    <row r="331" customFormat="false" ht="15" hidden="false" customHeight="false" outlineLevel="0" collapsed="false">
      <c r="A331" s="6" t="s">
        <v>90</v>
      </c>
      <c r="B331" s="7" t="n">
        <v>0</v>
      </c>
      <c r="C331" s="7" t="n">
        <v>0</v>
      </c>
      <c r="D331" s="7" t="n">
        <v>2000</v>
      </c>
      <c r="E331" s="8" t="n">
        <v>2000</v>
      </c>
    </row>
    <row r="332" customFormat="false" ht="15" hidden="false" customHeight="false" outlineLevel="0" collapsed="false">
      <c r="A332" s="6" t="s">
        <v>88</v>
      </c>
      <c r="B332" s="7" t="n">
        <v>641</v>
      </c>
      <c r="C332" s="7" t="n">
        <v>407</v>
      </c>
      <c r="D332" s="7" t="n">
        <v>892</v>
      </c>
      <c r="E332" s="8" t="n">
        <v>1940</v>
      </c>
    </row>
    <row r="333" customFormat="false" ht="15" hidden="false" customHeight="false" outlineLevel="0" collapsed="false">
      <c r="A333" s="6" t="s">
        <v>93</v>
      </c>
      <c r="B333" s="7" t="n">
        <v>513</v>
      </c>
      <c r="C333" s="7" t="n">
        <v>548</v>
      </c>
      <c r="D333" s="7" t="n">
        <v>277</v>
      </c>
      <c r="E333" s="8" t="n">
        <v>1337</v>
      </c>
    </row>
    <row r="334" customFormat="false" ht="15" hidden="false" customHeight="false" outlineLevel="0" collapsed="false">
      <c r="A334" s="6" t="s">
        <v>96</v>
      </c>
      <c r="B334" s="7" t="n">
        <v>422</v>
      </c>
      <c r="C334" s="7" t="n">
        <v>232</v>
      </c>
      <c r="D334" s="7" t="n">
        <v>102</v>
      </c>
      <c r="E334" s="8" t="n">
        <v>756</v>
      </c>
    </row>
    <row r="335" customFormat="false" ht="15" hidden="false" customHeight="false" outlineLevel="0" collapsed="false">
      <c r="A335" s="6" t="s">
        <v>94</v>
      </c>
      <c r="B335" s="7" t="n">
        <v>180</v>
      </c>
      <c r="C335" s="7" t="n">
        <v>198</v>
      </c>
      <c r="D335" s="7" t="n">
        <v>100</v>
      </c>
      <c r="E335" s="8" t="n">
        <v>479</v>
      </c>
    </row>
    <row r="336" customFormat="false" ht="15" hidden="false" customHeight="false" outlineLevel="0" collapsed="false">
      <c r="A336" s="6" t="s">
        <v>97</v>
      </c>
      <c r="B336" s="7" t="n">
        <v>50</v>
      </c>
      <c r="C336" s="7" t="n">
        <v>0</v>
      </c>
      <c r="D336" s="7" t="n">
        <v>0</v>
      </c>
      <c r="E336" s="8" t="n">
        <v>50</v>
      </c>
    </row>
    <row r="337" customFormat="false" ht="15" hidden="false" customHeight="false" outlineLevel="0" collapsed="false">
      <c r="A337" s="10" t="s">
        <v>83</v>
      </c>
      <c r="B337" s="8" t="n">
        <f aca="false">SUM(B326:B336)</f>
        <v>37476</v>
      </c>
      <c r="C337" s="8" t="n">
        <f aca="false">SUM(C326:C336)</f>
        <v>58495</v>
      </c>
      <c r="D337" s="8" t="n">
        <f aca="false">SUM(D326:D336)</f>
        <v>38745</v>
      </c>
      <c r="E337" s="8" t="n">
        <f aca="false">SUM(E326:E336)</f>
        <v>134716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C000"/>
    <pageSetUpPr fitToPage="false"/>
  </sheetPr>
  <dimension ref="A1:J1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50"/>
    <col collapsed="false" customWidth="true" hidden="false" outlineLevel="0" max="3" min="3" style="0" width="25"/>
    <col collapsed="false" customWidth="true" hidden="false" outlineLevel="0" max="10" min="4" style="0" width="14"/>
  </cols>
  <sheetData>
    <row r="1" customFormat="false" ht="19.7" hidden="false" customHeight="false" outlineLevel="0" collapsed="false">
      <c r="A1" s="1" t="s">
        <v>366</v>
      </c>
      <c r="B1" s="1"/>
      <c r="C1" s="1"/>
      <c r="D1" s="1"/>
      <c r="E1" s="1"/>
      <c r="F1" s="1"/>
      <c r="G1" s="1"/>
      <c r="H1" s="1"/>
      <c r="I1" s="1"/>
    </row>
    <row r="3" customFormat="false" ht="35.05" hidden="false" customHeight="false" outlineLevel="0" collapsed="false">
      <c r="A3" s="5" t="s">
        <v>367</v>
      </c>
      <c r="B3" s="5" t="s">
        <v>368</v>
      </c>
      <c r="C3" s="5" t="s">
        <v>369</v>
      </c>
      <c r="D3" s="5" t="s">
        <v>370</v>
      </c>
      <c r="E3" s="5" t="s">
        <v>371</v>
      </c>
      <c r="F3" s="5" t="s">
        <v>372</v>
      </c>
      <c r="G3" s="5" t="s">
        <v>373</v>
      </c>
      <c r="H3" s="5" t="s">
        <v>374</v>
      </c>
      <c r="I3" s="5" t="s">
        <v>375</v>
      </c>
      <c r="J3" s="5" t="s">
        <v>376</v>
      </c>
    </row>
    <row r="4" customFormat="false" ht="15" hidden="false" customHeight="false" outlineLevel="0" collapsed="false">
      <c r="A4" s="6" t="s">
        <v>186</v>
      </c>
      <c r="B4" s="6" t="s">
        <v>187</v>
      </c>
      <c r="C4" s="6" t="s">
        <v>377</v>
      </c>
      <c r="D4" s="13" t="n">
        <v>0</v>
      </c>
      <c r="E4" s="13" t="n">
        <v>0</v>
      </c>
      <c r="F4" s="13" t="n">
        <v>0</v>
      </c>
      <c r="G4" s="7" t="n">
        <v>6828</v>
      </c>
      <c r="H4" s="7" t="n">
        <v>569</v>
      </c>
      <c r="I4" s="7" t="n">
        <v>0</v>
      </c>
      <c r="J4" s="7" t="n">
        <v>0</v>
      </c>
    </row>
    <row r="5" customFormat="false" ht="15" hidden="false" customHeight="false" outlineLevel="0" collapsed="false">
      <c r="A5" s="6" t="s">
        <v>378</v>
      </c>
      <c r="B5" s="6" t="s">
        <v>379</v>
      </c>
      <c r="C5" s="6" t="s">
        <v>380</v>
      </c>
      <c r="D5" s="13" t="n">
        <v>89852.2</v>
      </c>
      <c r="E5" s="13" t="n">
        <v>0</v>
      </c>
      <c r="F5" s="13" t="n">
        <v>89852.2</v>
      </c>
      <c r="G5" s="7" t="n">
        <v>7488</v>
      </c>
      <c r="H5" s="7" t="n">
        <v>7488</v>
      </c>
      <c r="I5" s="7" t="n">
        <v>7488</v>
      </c>
      <c r="J5" s="7" t="n">
        <v>7488</v>
      </c>
    </row>
    <row r="6" customFormat="false" ht="15" hidden="false" customHeight="false" outlineLevel="0" collapsed="false">
      <c r="A6" s="6" t="s">
        <v>130</v>
      </c>
      <c r="B6" s="6" t="s">
        <v>381</v>
      </c>
      <c r="C6" s="6" t="s">
        <v>382</v>
      </c>
      <c r="D6" s="13" t="n">
        <v>165282.7</v>
      </c>
      <c r="E6" s="13" t="n">
        <v>0</v>
      </c>
      <c r="F6" s="13" t="n">
        <v>165282.7</v>
      </c>
      <c r="G6" s="7" t="n">
        <v>20664</v>
      </c>
      <c r="H6" s="7" t="n">
        <v>20664</v>
      </c>
      <c r="I6" s="7" t="n">
        <v>20664</v>
      </c>
      <c r="J6" s="7" t="n">
        <v>20664</v>
      </c>
    </row>
    <row r="7" customFormat="false" ht="15" hidden="false" customHeight="false" outlineLevel="0" collapsed="false">
      <c r="A7" s="6" t="s">
        <v>383</v>
      </c>
      <c r="B7" s="6" t="s">
        <v>384</v>
      </c>
      <c r="C7" s="6" t="s">
        <v>385</v>
      </c>
      <c r="D7" s="13" t="n">
        <v>33549.42</v>
      </c>
      <c r="E7" s="13" t="n">
        <v>0</v>
      </c>
      <c r="F7" s="13" t="n">
        <v>33549.42</v>
      </c>
      <c r="G7" s="7" t="n">
        <v>4200</v>
      </c>
      <c r="H7" s="7" t="n">
        <v>4200</v>
      </c>
      <c r="I7" s="7" t="n">
        <v>4200</v>
      </c>
      <c r="J7" s="7" t="n">
        <v>4200</v>
      </c>
    </row>
    <row r="8" customFormat="false" ht="15" hidden="false" customHeight="false" outlineLevel="0" collapsed="false">
      <c r="A8" s="6" t="s">
        <v>386</v>
      </c>
      <c r="B8" s="6" t="s">
        <v>387</v>
      </c>
      <c r="C8" s="6" t="s">
        <v>388</v>
      </c>
      <c r="D8" s="13" t="n">
        <v>0</v>
      </c>
      <c r="E8" s="13" t="n">
        <v>0</v>
      </c>
      <c r="F8" s="13" t="n">
        <v>0</v>
      </c>
      <c r="G8" s="7" t="n">
        <v>5220</v>
      </c>
      <c r="H8" s="7" t="n">
        <v>5220</v>
      </c>
      <c r="I8" s="7" t="n">
        <v>3045</v>
      </c>
      <c r="J8" s="7" t="n">
        <v>0</v>
      </c>
    </row>
    <row r="9" customFormat="false" ht="15" hidden="false" customHeight="false" outlineLevel="0" collapsed="false">
      <c r="A9" s="6" t="s">
        <v>389</v>
      </c>
      <c r="B9" s="6" t="s">
        <v>390</v>
      </c>
      <c r="C9" s="6" t="s">
        <v>391</v>
      </c>
      <c r="D9" s="13" t="n">
        <v>10957</v>
      </c>
      <c r="E9" s="13" t="n">
        <v>0</v>
      </c>
      <c r="F9" s="13" t="n">
        <v>10957</v>
      </c>
      <c r="G9" s="7" t="n">
        <v>1836</v>
      </c>
      <c r="H9" s="7" t="n">
        <v>1836</v>
      </c>
      <c r="I9" s="7" t="n">
        <v>1836</v>
      </c>
      <c r="J9" s="7" t="n">
        <v>1836</v>
      </c>
    </row>
    <row r="10" customFormat="false" ht="15" hidden="false" customHeight="false" outlineLevel="0" collapsed="false">
      <c r="A10" s="6" t="s">
        <v>204</v>
      </c>
      <c r="B10" s="6" t="s">
        <v>392</v>
      </c>
      <c r="C10" s="6" t="s">
        <v>393</v>
      </c>
      <c r="D10" s="13" t="n">
        <v>76499.14</v>
      </c>
      <c r="E10" s="13" t="n">
        <v>0</v>
      </c>
      <c r="F10" s="13" t="n">
        <v>76499.14</v>
      </c>
      <c r="G10" s="7" t="n">
        <v>7656</v>
      </c>
      <c r="H10" s="7" t="n">
        <v>7656</v>
      </c>
      <c r="I10" s="7" t="n">
        <v>7656</v>
      </c>
      <c r="J10" s="7" t="n">
        <v>7656</v>
      </c>
    </row>
    <row r="11" customFormat="false" ht="15" hidden="false" customHeight="false" outlineLevel="0" collapsed="false">
      <c r="A11" s="6" t="s">
        <v>184</v>
      </c>
      <c r="B11" s="6" t="s">
        <v>394</v>
      </c>
      <c r="C11" s="6" t="s">
        <v>395</v>
      </c>
      <c r="D11" s="13" t="n">
        <v>0</v>
      </c>
      <c r="E11" s="13" t="n">
        <v>0</v>
      </c>
      <c r="F11" s="13" t="n">
        <v>0</v>
      </c>
      <c r="G11" s="7" t="n">
        <v>7572</v>
      </c>
      <c r="H11" s="7" t="n">
        <v>7572</v>
      </c>
      <c r="I11" s="7" t="n">
        <v>4417</v>
      </c>
      <c r="J11" s="7" t="n">
        <v>0</v>
      </c>
    </row>
    <row r="12" customFormat="false" ht="15" hidden="false" customHeight="false" outlineLevel="0" collapsed="false">
      <c r="A12" s="6" t="s">
        <v>180</v>
      </c>
      <c r="B12" s="6" t="s">
        <v>181</v>
      </c>
      <c r="C12" s="6" t="s">
        <v>396</v>
      </c>
      <c r="D12" s="13" t="n">
        <v>127545.13</v>
      </c>
      <c r="E12" s="13" t="n">
        <v>0</v>
      </c>
      <c r="F12" s="13" t="n">
        <v>127545.13</v>
      </c>
      <c r="G12" s="7" t="n">
        <v>12756</v>
      </c>
      <c r="H12" s="7" t="n">
        <v>12756</v>
      </c>
      <c r="I12" s="7" t="n">
        <v>12756</v>
      </c>
      <c r="J12" s="7" t="n">
        <v>12756</v>
      </c>
    </row>
    <row r="13" customFormat="false" ht="15" hidden="false" customHeight="false" outlineLevel="0" collapsed="false">
      <c r="A13" s="6" t="s">
        <v>196</v>
      </c>
      <c r="B13" s="6" t="s">
        <v>197</v>
      </c>
      <c r="C13" s="6" t="s">
        <v>397</v>
      </c>
      <c r="D13" s="13" t="n">
        <v>135100</v>
      </c>
      <c r="E13" s="13" t="n">
        <v>0</v>
      </c>
      <c r="F13" s="13" t="n">
        <v>135100</v>
      </c>
      <c r="G13" s="7" t="n">
        <v>13512</v>
      </c>
      <c r="H13" s="7" t="n">
        <v>13512</v>
      </c>
      <c r="I13" s="7" t="n">
        <v>13512</v>
      </c>
      <c r="J13" s="7" t="n">
        <v>13512</v>
      </c>
    </row>
    <row r="14" customFormat="false" ht="15" hidden="false" customHeight="false" outlineLevel="0" collapsed="false">
      <c r="A14" s="6" t="s">
        <v>110</v>
      </c>
      <c r="B14" s="6" t="s">
        <v>398</v>
      </c>
      <c r="C14" s="6" t="s">
        <v>399</v>
      </c>
      <c r="D14" s="13" t="n">
        <v>0</v>
      </c>
      <c r="E14" s="13" t="n">
        <v>0</v>
      </c>
      <c r="F14" s="13" t="n">
        <v>0</v>
      </c>
      <c r="G14" s="7" t="n">
        <v>43764</v>
      </c>
      <c r="H14" s="7" t="n">
        <v>43764</v>
      </c>
      <c r="I14" s="7" t="n">
        <v>3647</v>
      </c>
      <c r="J14" s="7" t="n">
        <v>0</v>
      </c>
    </row>
    <row r="15" customFormat="false" ht="15" hidden="false" customHeight="false" outlineLevel="0" collapsed="false">
      <c r="A15" s="6" t="s">
        <v>400</v>
      </c>
      <c r="B15" s="6" t="s">
        <v>401</v>
      </c>
      <c r="C15" s="6" t="s">
        <v>402</v>
      </c>
      <c r="D15" s="13" t="n">
        <v>0</v>
      </c>
      <c r="E15" s="13" t="n">
        <v>0</v>
      </c>
      <c r="F15" s="13" t="n">
        <v>0</v>
      </c>
      <c r="G15" s="7" t="n">
        <v>381</v>
      </c>
      <c r="H15" s="7" t="n">
        <v>0</v>
      </c>
      <c r="I15" s="7" t="n">
        <v>0</v>
      </c>
      <c r="J15" s="7" t="n">
        <v>0</v>
      </c>
    </row>
    <row r="16" customFormat="false" ht="15" hidden="false" customHeight="false" outlineLevel="0" collapsed="false">
      <c r="A16" s="6" t="s">
        <v>403</v>
      </c>
      <c r="B16" s="6" t="s">
        <v>404</v>
      </c>
      <c r="C16" s="6" t="s">
        <v>405</v>
      </c>
      <c r="D16" s="13" t="n">
        <v>16262.8</v>
      </c>
      <c r="E16" s="13" t="n">
        <v>0</v>
      </c>
      <c r="F16" s="13" t="n">
        <v>16262.8</v>
      </c>
      <c r="G16" s="7" t="n">
        <v>2040</v>
      </c>
      <c r="H16" s="7" t="n">
        <v>2040</v>
      </c>
      <c r="I16" s="7" t="n">
        <v>2040</v>
      </c>
      <c r="J16" s="7" t="n">
        <v>2040</v>
      </c>
    </row>
    <row r="17" customFormat="false" ht="15" hidden="false" customHeight="false" outlineLevel="0" collapsed="false">
      <c r="A17" s="6" t="s">
        <v>406</v>
      </c>
      <c r="B17" s="6" t="s">
        <v>407</v>
      </c>
      <c r="C17" s="6" t="s">
        <v>408</v>
      </c>
      <c r="D17" s="13" t="n">
        <v>15407.7</v>
      </c>
      <c r="E17" s="13" t="n">
        <v>0</v>
      </c>
      <c r="F17" s="13" t="n">
        <v>15407.7</v>
      </c>
      <c r="G17" s="7" t="n">
        <v>1284</v>
      </c>
      <c r="H17" s="7" t="n">
        <v>1284</v>
      </c>
      <c r="I17" s="7" t="n">
        <v>1284</v>
      </c>
      <c r="J17" s="7" t="n">
        <v>1284</v>
      </c>
    </row>
    <row r="18" customFormat="false" ht="15" hidden="false" customHeight="false" outlineLevel="0" collapsed="false">
      <c r="A18" s="6" t="s">
        <v>409</v>
      </c>
      <c r="B18" s="6" t="s">
        <v>410</v>
      </c>
      <c r="C18" s="6" t="s">
        <v>405</v>
      </c>
      <c r="D18" s="13" t="n">
        <v>17586</v>
      </c>
      <c r="E18" s="13" t="n">
        <v>0</v>
      </c>
      <c r="F18" s="13" t="n">
        <v>17586</v>
      </c>
      <c r="G18" s="7" t="n">
        <v>2208</v>
      </c>
      <c r="H18" s="7" t="n">
        <v>2208</v>
      </c>
      <c r="I18" s="7" t="n">
        <v>2208</v>
      </c>
      <c r="J18" s="7" t="n">
        <v>2208</v>
      </c>
    </row>
    <row r="19" customFormat="false" ht="15" hidden="false" customHeight="false" outlineLevel="0" collapsed="false">
      <c r="A19" s="6" t="s">
        <v>411</v>
      </c>
      <c r="B19" s="6" t="s">
        <v>412</v>
      </c>
      <c r="C19" s="6" t="s">
        <v>413</v>
      </c>
      <c r="D19" s="13" t="n">
        <v>40000</v>
      </c>
      <c r="E19" s="13" t="n">
        <v>0</v>
      </c>
      <c r="F19" s="13" t="n">
        <v>40000</v>
      </c>
      <c r="G19" s="7" t="n">
        <v>5004</v>
      </c>
      <c r="H19" s="7" t="n">
        <v>5004</v>
      </c>
      <c r="I19" s="7" t="n">
        <v>5004</v>
      </c>
      <c r="J19" s="7" t="n">
        <v>5004</v>
      </c>
    </row>
    <row r="20" customFormat="false" ht="15" hidden="false" customHeight="false" outlineLevel="0" collapsed="false">
      <c r="A20" s="6" t="s">
        <v>414</v>
      </c>
      <c r="B20" s="6" t="s">
        <v>415</v>
      </c>
      <c r="C20" s="6" t="s">
        <v>413</v>
      </c>
      <c r="D20" s="13" t="n">
        <v>19900</v>
      </c>
      <c r="E20" s="13" t="n">
        <v>0</v>
      </c>
      <c r="F20" s="13" t="n">
        <v>19900</v>
      </c>
      <c r="G20" s="7" t="n">
        <v>2496</v>
      </c>
      <c r="H20" s="7" t="n">
        <v>2496</v>
      </c>
      <c r="I20" s="7" t="n">
        <v>2496</v>
      </c>
      <c r="J20" s="7" t="n">
        <v>2496</v>
      </c>
    </row>
    <row r="21" customFormat="false" ht="15" hidden="false" customHeight="false" outlineLevel="0" collapsed="false">
      <c r="A21" s="6" t="s">
        <v>416</v>
      </c>
      <c r="B21" s="6" t="s">
        <v>417</v>
      </c>
      <c r="C21" s="6" t="s">
        <v>418</v>
      </c>
      <c r="D21" s="13" t="n">
        <v>0</v>
      </c>
      <c r="E21" s="13" t="n">
        <v>0</v>
      </c>
      <c r="F21" s="13" t="n">
        <v>0</v>
      </c>
      <c r="G21" s="7" t="n">
        <v>1198</v>
      </c>
      <c r="H21" s="7" t="n">
        <v>0</v>
      </c>
      <c r="I21" s="7" t="n">
        <v>0</v>
      </c>
      <c r="J21" s="7" t="n">
        <v>0</v>
      </c>
    </row>
    <row r="22" customFormat="false" ht="15" hidden="false" customHeight="false" outlineLevel="0" collapsed="false">
      <c r="A22" s="6" t="s">
        <v>419</v>
      </c>
      <c r="B22" s="6" t="s">
        <v>420</v>
      </c>
      <c r="C22" s="6" t="s">
        <v>418</v>
      </c>
      <c r="D22" s="13" t="n">
        <v>0</v>
      </c>
      <c r="E22" s="13" t="n">
        <v>0</v>
      </c>
      <c r="F22" s="13" t="n">
        <v>0</v>
      </c>
      <c r="G22" s="7" t="n">
        <v>984</v>
      </c>
      <c r="H22" s="7" t="n">
        <v>0</v>
      </c>
      <c r="I22" s="7" t="n">
        <v>0</v>
      </c>
      <c r="J22" s="7" t="n">
        <v>0</v>
      </c>
    </row>
    <row r="23" customFormat="false" ht="15" hidden="false" customHeight="false" outlineLevel="0" collapsed="false">
      <c r="A23" s="6" t="s">
        <v>220</v>
      </c>
      <c r="B23" s="6" t="s">
        <v>221</v>
      </c>
      <c r="C23" s="6" t="s">
        <v>418</v>
      </c>
      <c r="D23" s="13" t="n">
        <v>0</v>
      </c>
      <c r="E23" s="13" t="n">
        <v>0</v>
      </c>
      <c r="F23" s="13" t="n">
        <v>0</v>
      </c>
      <c r="G23" s="7" t="n">
        <v>7596</v>
      </c>
      <c r="H23" s="7" t="n">
        <v>0</v>
      </c>
      <c r="I23" s="7" t="n">
        <v>0</v>
      </c>
      <c r="J23" s="7" t="n">
        <v>0</v>
      </c>
    </row>
    <row r="24" customFormat="false" ht="15" hidden="false" customHeight="false" outlineLevel="0" collapsed="false">
      <c r="A24" s="6" t="s">
        <v>421</v>
      </c>
      <c r="B24" s="6" t="s">
        <v>422</v>
      </c>
      <c r="C24" s="6" t="s">
        <v>382</v>
      </c>
      <c r="D24" s="13" t="n">
        <v>0</v>
      </c>
      <c r="E24" s="13" t="n">
        <v>0</v>
      </c>
      <c r="F24" s="13" t="n">
        <v>0</v>
      </c>
      <c r="G24" s="7" t="n">
        <v>890</v>
      </c>
      <c r="H24" s="7" t="n">
        <v>0</v>
      </c>
      <c r="I24" s="7" t="n">
        <v>0</v>
      </c>
      <c r="J24" s="7" t="n">
        <v>0</v>
      </c>
    </row>
    <row r="25" customFormat="false" ht="15" hidden="false" customHeight="false" outlineLevel="0" collapsed="false">
      <c r="A25" s="6" t="s">
        <v>423</v>
      </c>
      <c r="B25" s="6" t="s">
        <v>424</v>
      </c>
      <c r="C25" s="6" t="s">
        <v>413</v>
      </c>
      <c r="D25" s="13" t="n">
        <v>12900</v>
      </c>
      <c r="E25" s="13" t="n">
        <v>0</v>
      </c>
      <c r="F25" s="13" t="n">
        <v>12900</v>
      </c>
      <c r="G25" s="7" t="n">
        <v>2160</v>
      </c>
      <c r="H25" s="7" t="n">
        <v>2160</v>
      </c>
      <c r="I25" s="7" t="n">
        <v>2160</v>
      </c>
      <c r="J25" s="7" t="n">
        <v>2160</v>
      </c>
    </row>
    <row r="26" customFormat="false" ht="15" hidden="false" customHeight="false" outlineLevel="0" collapsed="false">
      <c r="A26" s="6" t="s">
        <v>425</v>
      </c>
      <c r="B26" s="6" t="s">
        <v>426</v>
      </c>
      <c r="C26" s="6" t="s">
        <v>427</v>
      </c>
      <c r="D26" s="13" t="n">
        <v>19161</v>
      </c>
      <c r="E26" s="13" t="n">
        <v>0</v>
      </c>
      <c r="F26" s="13" t="n">
        <v>19161</v>
      </c>
      <c r="G26" s="7" t="n">
        <v>2400</v>
      </c>
      <c r="H26" s="7" t="n">
        <v>2400</v>
      </c>
      <c r="I26" s="7" t="n">
        <v>2400</v>
      </c>
      <c r="J26" s="7" t="n">
        <v>2400</v>
      </c>
    </row>
    <row r="27" customFormat="false" ht="15" hidden="false" customHeight="false" outlineLevel="0" collapsed="false">
      <c r="A27" s="6" t="s">
        <v>194</v>
      </c>
      <c r="B27" s="6" t="s">
        <v>195</v>
      </c>
      <c r="C27" s="6" t="s">
        <v>397</v>
      </c>
      <c r="D27" s="13" t="n">
        <v>138323</v>
      </c>
      <c r="E27" s="13" t="n">
        <v>0</v>
      </c>
      <c r="F27" s="13" t="n">
        <v>138323</v>
      </c>
      <c r="G27" s="7" t="n">
        <v>13836</v>
      </c>
      <c r="H27" s="7" t="n">
        <v>13836</v>
      </c>
      <c r="I27" s="7" t="n">
        <v>13836</v>
      </c>
      <c r="J27" s="7" t="n">
        <v>13836</v>
      </c>
    </row>
    <row r="28" customFormat="false" ht="15" hidden="false" customHeight="false" outlineLevel="0" collapsed="false">
      <c r="A28" s="6" t="s">
        <v>428</v>
      </c>
      <c r="B28" s="6" t="s">
        <v>429</v>
      </c>
      <c r="C28" s="6" t="s">
        <v>427</v>
      </c>
      <c r="D28" s="13" t="n">
        <v>41210.21</v>
      </c>
      <c r="E28" s="13" t="n">
        <v>0</v>
      </c>
      <c r="F28" s="13" t="n">
        <v>41210.21</v>
      </c>
      <c r="G28" s="7" t="n">
        <v>5160</v>
      </c>
      <c r="H28" s="7" t="n">
        <v>5160</v>
      </c>
      <c r="I28" s="7" t="n">
        <v>5160</v>
      </c>
      <c r="J28" s="7" t="n">
        <v>5160</v>
      </c>
    </row>
    <row r="29" customFormat="false" ht="15" hidden="false" customHeight="false" outlineLevel="0" collapsed="false">
      <c r="A29" s="6" t="s">
        <v>430</v>
      </c>
      <c r="B29" s="6" t="s">
        <v>431</v>
      </c>
      <c r="C29" s="6" t="s">
        <v>432</v>
      </c>
      <c r="D29" s="13" t="n">
        <v>0</v>
      </c>
      <c r="E29" s="13" t="n">
        <v>0</v>
      </c>
      <c r="F29" s="13" t="n">
        <v>0</v>
      </c>
      <c r="G29" s="7" t="n">
        <v>672</v>
      </c>
      <c r="H29" s="7" t="n">
        <v>672</v>
      </c>
      <c r="I29" s="7" t="n">
        <v>672</v>
      </c>
      <c r="J29" s="7" t="n">
        <v>224</v>
      </c>
    </row>
    <row r="30" customFormat="false" ht="15" hidden="false" customHeight="false" outlineLevel="0" collapsed="false">
      <c r="A30" s="6" t="s">
        <v>433</v>
      </c>
      <c r="B30" s="6" t="s">
        <v>434</v>
      </c>
      <c r="C30" s="6" t="s">
        <v>427</v>
      </c>
      <c r="D30" s="13" t="n">
        <v>0</v>
      </c>
      <c r="E30" s="13" t="n">
        <v>0</v>
      </c>
      <c r="F30" s="13" t="n">
        <v>0</v>
      </c>
      <c r="G30" s="7" t="n">
        <v>3312</v>
      </c>
      <c r="H30" s="7" t="n">
        <v>3312</v>
      </c>
      <c r="I30" s="7" t="n">
        <v>3312</v>
      </c>
      <c r="J30" s="7" t="n">
        <v>1104</v>
      </c>
    </row>
    <row r="31" customFormat="false" ht="15" hidden="false" customHeight="false" outlineLevel="0" collapsed="false">
      <c r="A31" s="6" t="s">
        <v>435</v>
      </c>
      <c r="B31" s="6" t="s">
        <v>436</v>
      </c>
      <c r="C31" s="6" t="s">
        <v>427</v>
      </c>
      <c r="D31" s="13" t="n">
        <v>0</v>
      </c>
      <c r="E31" s="13" t="n">
        <v>0</v>
      </c>
      <c r="F31" s="13" t="n">
        <v>0</v>
      </c>
      <c r="G31" s="7" t="n">
        <v>3864</v>
      </c>
      <c r="H31" s="7" t="n">
        <v>3864</v>
      </c>
      <c r="I31" s="7" t="n">
        <v>3864</v>
      </c>
      <c r="J31" s="7" t="n">
        <v>1288</v>
      </c>
    </row>
    <row r="32" customFormat="false" ht="15" hidden="false" customHeight="false" outlineLevel="0" collapsed="false">
      <c r="A32" s="6" t="s">
        <v>178</v>
      </c>
      <c r="B32" s="6" t="s">
        <v>179</v>
      </c>
      <c r="C32" s="6" t="s">
        <v>418</v>
      </c>
      <c r="D32" s="13" t="n">
        <v>189039.01</v>
      </c>
      <c r="E32" s="13" t="n">
        <v>0</v>
      </c>
      <c r="F32" s="13" t="n">
        <v>189039.01</v>
      </c>
      <c r="G32" s="7" t="n">
        <v>15756</v>
      </c>
      <c r="H32" s="7" t="n">
        <v>15756</v>
      </c>
      <c r="I32" s="7" t="n">
        <v>15756</v>
      </c>
      <c r="J32" s="7" t="n">
        <v>15756</v>
      </c>
    </row>
    <row r="33" customFormat="false" ht="15" hidden="false" customHeight="false" outlineLevel="0" collapsed="false">
      <c r="A33" s="6" t="s">
        <v>206</v>
      </c>
      <c r="B33" s="6" t="s">
        <v>437</v>
      </c>
      <c r="C33" s="6" t="s">
        <v>385</v>
      </c>
      <c r="D33" s="13" t="n">
        <v>167830.18</v>
      </c>
      <c r="E33" s="13" t="n">
        <v>0</v>
      </c>
      <c r="F33" s="13" t="n">
        <v>167830.18</v>
      </c>
      <c r="G33" s="7" t="n">
        <v>16788</v>
      </c>
      <c r="H33" s="7" t="n">
        <v>16788</v>
      </c>
      <c r="I33" s="7" t="n">
        <v>16788</v>
      </c>
      <c r="J33" s="7" t="n">
        <v>16788</v>
      </c>
    </row>
    <row r="34" customFormat="false" ht="15" hidden="false" customHeight="false" outlineLevel="0" collapsed="false">
      <c r="A34" s="6" t="s">
        <v>120</v>
      </c>
      <c r="B34" s="6" t="s">
        <v>438</v>
      </c>
      <c r="C34" s="6" t="s">
        <v>418</v>
      </c>
      <c r="D34" s="13" t="n">
        <v>0</v>
      </c>
      <c r="E34" s="13" t="n">
        <v>0</v>
      </c>
      <c r="F34" s="13" t="n">
        <v>0</v>
      </c>
      <c r="G34" s="7" t="n">
        <v>23964</v>
      </c>
      <c r="H34" s="7" t="n">
        <v>9985</v>
      </c>
      <c r="I34" s="7" t="n">
        <v>0</v>
      </c>
      <c r="J34" s="7" t="n">
        <v>0</v>
      </c>
    </row>
    <row r="35" customFormat="false" ht="15" hidden="false" customHeight="false" outlineLevel="0" collapsed="false">
      <c r="A35" s="6" t="s">
        <v>439</v>
      </c>
      <c r="B35" s="6" t="s">
        <v>440</v>
      </c>
      <c r="C35" s="6" t="s">
        <v>441</v>
      </c>
      <c r="D35" s="13" t="n">
        <v>0</v>
      </c>
      <c r="E35" s="13" t="n">
        <v>0</v>
      </c>
      <c r="F35" s="13" t="n">
        <v>0</v>
      </c>
      <c r="G35" s="7" t="n">
        <v>720</v>
      </c>
      <c r="H35" s="7" t="n">
        <v>0</v>
      </c>
      <c r="I35" s="7" t="n">
        <v>0</v>
      </c>
      <c r="J35" s="7" t="n">
        <v>0</v>
      </c>
    </row>
    <row r="36" customFormat="false" ht="15" hidden="false" customHeight="false" outlineLevel="0" collapsed="false">
      <c r="A36" s="6" t="s">
        <v>442</v>
      </c>
      <c r="B36" s="6" t="s">
        <v>443</v>
      </c>
      <c r="C36" s="6" t="s">
        <v>444</v>
      </c>
      <c r="D36" s="13" t="n">
        <v>0</v>
      </c>
      <c r="E36" s="13" t="n">
        <v>0</v>
      </c>
      <c r="F36" s="13" t="n">
        <v>0</v>
      </c>
      <c r="G36" s="7" t="n">
        <v>6900</v>
      </c>
      <c r="H36" s="7" t="n">
        <v>6900</v>
      </c>
      <c r="I36" s="7" t="n">
        <v>4600</v>
      </c>
      <c r="J36" s="7" t="n">
        <v>0</v>
      </c>
    </row>
    <row r="37" customFormat="false" ht="15" hidden="false" customHeight="false" outlineLevel="0" collapsed="false">
      <c r="A37" s="6" t="s">
        <v>156</v>
      </c>
      <c r="B37" s="6" t="s">
        <v>445</v>
      </c>
      <c r="C37" s="6" t="s">
        <v>382</v>
      </c>
      <c r="D37" s="13" t="n">
        <v>0</v>
      </c>
      <c r="E37" s="13" t="n">
        <v>0</v>
      </c>
      <c r="F37" s="13" t="n">
        <v>0</v>
      </c>
      <c r="G37" s="7" t="n">
        <v>10284</v>
      </c>
      <c r="H37" s="7" t="n">
        <v>9427</v>
      </c>
      <c r="I37" s="7" t="n">
        <v>0</v>
      </c>
      <c r="J37" s="7" t="n">
        <v>0</v>
      </c>
    </row>
    <row r="38" customFormat="false" ht="15" hidden="false" customHeight="false" outlineLevel="0" collapsed="false">
      <c r="A38" s="6" t="s">
        <v>222</v>
      </c>
      <c r="B38" s="6" t="s">
        <v>446</v>
      </c>
      <c r="C38" s="6" t="s">
        <v>418</v>
      </c>
      <c r="D38" s="13" t="n">
        <v>94461.65</v>
      </c>
      <c r="E38" s="13" t="n">
        <v>0</v>
      </c>
      <c r="F38" s="13" t="n">
        <v>94461.65</v>
      </c>
      <c r="G38" s="7" t="n">
        <v>9456</v>
      </c>
      <c r="H38" s="7" t="n">
        <v>9456</v>
      </c>
      <c r="I38" s="7" t="n">
        <v>9456</v>
      </c>
      <c r="J38" s="7" t="n">
        <v>9456</v>
      </c>
    </row>
    <row r="39" customFormat="false" ht="15" hidden="false" customHeight="false" outlineLevel="0" collapsed="false">
      <c r="A39" s="6" t="s">
        <v>202</v>
      </c>
      <c r="B39" s="6" t="s">
        <v>203</v>
      </c>
      <c r="C39" s="6" t="s">
        <v>447</v>
      </c>
      <c r="D39" s="13" t="n">
        <v>54270.44</v>
      </c>
      <c r="E39" s="13" t="n">
        <v>0</v>
      </c>
      <c r="F39" s="13" t="n">
        <v>54270.44</v>
      </c>
      <c r="G39" s="7" t="n">
        <v>7344</v>
      </c>
      <c r="H39" s="7" t="n">
        <v>8764</v>
      </c>
      <c r="I39" s="7" t="n">
        <v>9048</v>
      </c>
      <c r="J39" s="7" t="n">
        <v>9048</v>
      </c>
    </row>
    <row r="40" customFormat="false" ht="15" hidden="false" customHeight="false" outlineLevel="0" collapsed="false">
      <c r="A40" s="6" t="s">
        <v>448</v>
      </c>
      <c r="B40" s="6" t="s">
        <v>449</v>
      </c>
      <c r="C40" s="6" t="s">
        <v>450</v>
      </c>
      <c r="D40" s="13" t="n">
        <v>0</v>
      </c>
      <c r="E40" s="13" t="n">
        <v>0</v>
      </c>
      <c r="F40" s="13" t="n">
        <v>0</v>
      </c>
      <c r="G40" s="7" t="n">
        <v>540</v>
      </c>
      <c r="H40" s="7" t="n">
        <v>0</v>
      </c>
      <c r="I40" s="7" t="n">
        <v>0</v>
      </c>
      <c r="J40" s="7" t="n">
        <v>0</v>
      </c>
    </row>
    <row r="41" customFormat="false" ht="15" hidden="false" customHeight="false" outlineLevel="0" collapsed="false">
      <c r="A41" s="6" t="s">
        <v>451</v>
      </c>
      <c r="B41" s="6" t="s">
        <v>452</v>
      </c>
      <c r="C41" s="6" t="s">
        <v>385</v>
      </c>
      <c r="D41" s="13" t="n">
        <v>52849</v>
      </c>
      <c r="E41" s="13" t="n">
        <v>0</v>
      </c>
      <c r="F41" s="13" t="n">
        <v>52849</v>
      </c>
      <c r="G41" s="7" t="n">
        <v>6612</v>
      </c>
      <c r="H41" s="7" t="n">
        <v>6612</v>
      </c>
      <c r="I41" s="7" t="n">
        <v>6612</v>
      </c>
      <c r="J41" s="7" t="n">
        <v>6612</v>
      </c>
    </row>
    <row r="42" customFormat="false" ht="15" hidden="false" customHeight="false" outlineLevel="0" collapsed="false">
      <c r="A42" s="6" t="s">
        <v>453</v>
      </c>
      <c r="B42" s="6" t="s">
        <v>454</v>
      </c>
      <c r="C42" s="6" t="s">
        <v>385</v>
      </c>
      <c r="D42" s="13" t="n">
        <v>52515.67</v>
      </c>
      <c r="E42" s="13" t="n">
        <v>0</v>
      </c>
      <c r="F42" s="13" t="n">
        <v>52515.67</v>
      </c>
      <c r="G42" s="7" t="n">
        <v>6576</v>
      </c>
      <c r="H42" s="7" t="n">
        <v>6576</v>
      </c>
      <c r="I42" s="7" t="n">
        <v>6576</v>
      </c>
      <c r="J42" s="7" t="n">
        <v>6576</v>
      </c>
    </row>
    <row r="43" customFormat="false" ht="15" hidden="false" customHeight="false" outlineLevel="0" collapsed="false">
      <c r="A43" s="6" t="s">
        <v>455</v>
      </c>
      <c r="B43" s="6" t="s">
        <v>456</v>
      </c>
      <c r="C43" s="6" t="s">
        <v>393</v>
      </c>
      <c r="D43" s="13" t="n">
        <v>38210.51</v>
      </c>
      <c r="E43" s="13" t="n">
        <v>0</v>
      </c>
      <c r="F43" s="13" t="n">
        <v>38210.51</v>
      </c>
      <c r="G43" s="7" t="n">
        <v>3828</v>
      </c>
      <c r="H43" s="7" t="n">
        <v>3828</v>
      </c>
      <c r="I43" s="7" t="n">
        <v>3828</v>
      </c>
      <c r="J43" s="7" t="n">
        <v>3828</v>
      </c>
    </row>
    <row r="44" customFormat="false" ht="15" hidden="false" customHeight="false" outlineLevel="0" collapsed="false">
      <c r="A44" s="6" t="s">
        <v>457</v>
      </c>
      <c r="B44" s="6" t="s">
        <v>458</v>
      </c>
      <c r="C44" s="6" t="s">
        <v>459</v>
      </c>
      <c r="D44" s="13" t="n">
        <v>24001.58</v>
      </c>
      <c r="E44" s="13" t="n">
        <v>0</v>
      </c>
      <c r="F44" s="13" t="n">
        <v>24001.58</v>
      </c>
      <c r="G44" s="7" t="n">
        <v>3012</v>
      </c>
      <c r="H44" s="7" t="n">
        <v>3012</v>
      </c>
      <c r="I44" s="7" t="n">
        <v>3012</v>
      </c>
      <c r="J44" s="7" t="n">
        <v>3012</v>
      </c>
    </row>
    <row r="45" customFormat="false" ht="15" hidden="false" customHeight="false" outlineLevel="0" collapsed="false">
      <c r="A45" s="6" t="s">
        <v>460</v>
      </c>
      <c r="B45" s="6" t="s">
        <v>461</v>
      </c>
      <c r="C45" s="6" t="s">
        <v>413</v>
      </c>
      <c r="D45" s="13" t="n">
        <v>11239.33</v>
      </c>
      <c r="E45" s="13" t="n">
        <v>0</v>
      </c>
      <c r="F45" s="13" t="n">
        <v>11239.33</v>
      </c>
      <c r="G45" s="7" t="n">
        <v>2820</v>
      </c>
      <c r="H45" s="7" t="n">
        <v>2820</v>
      </c>
      <c r="I45" s="7" t="n">
        <v>2820</v>
      </c>
      <c r="J45" s="7" t="n">
        <v>1604.33</v>
      </c>
    </row>
    <row r="46" customFormat="false" ht="15" hidden="false" customHeight="false" outlineLevel="0" collapsed="false">
      <c r="A46" s="6" t="s">
        <v>200</v>
      </c>
      <c r="B46" s="6" t="s">
        <v>201</v>
      </c>
      <c r="C46" s="6" t="s">
        <v>413</v>
      </c>
      <c r="D46" s="13" t="n">
        <v>47208.21</v>
      </c>
      <c r="E46" s="13" t="n">
        <v>0</v>
      </c>
      <c r="F46" s="13" t="n">
        <v>47208.21</v>
      </c>
      <c r="G46" s="7" t="n">
        <v>7872</v>
      </c>
      <c r="H46" s="7" t="n">
        <v>7872</v>
      </c>
      <c r="I46" s="7" t="n">
        <v>7872</v>
      </c>
      <c r="J46" s="7" t="n">
        <v>7872</v>
      </c>
    </row>
    <row r="47" customFormat="false" ht="15" hidden="false" customHeight="false" outlineLevel="0" collapsed="false">
      <c r="A47" s="6" t="s">
        <v>462</v>
      </c>
      <c r="B47" s="6" t="s">
        <v>463</v>
      </c>
      <c r="C47" s="6" t="s">
        <v>385</v>
      </c>
      <c r="D47" s="13" t="n">
        <v>0</v>
      </c>
      <c r="E47" s="13" t="n">
        <v>0</v>
      </c>
      <c r="F47" s="13" t="n">
        <v>0</v>
      </c>
      <c r="G47" s="7" t="n">
        <v>1800</v>
      </c>
      <c r="H47" s="7" t="n">
        <v>1800</v>
      </c>
      <c r="I47" s="7" t="n">
        <v>1800</v>
      </c>
      <c r="J47" s="7" t="n">
        <v>300</v>
      </c>
    </row>
    <row r="48" customFormat="false" ht="15" hidden="false" customHeight="false" outlineLevel="0" collapsed="false">
      <c r="A48" s="6" t="s">
        <v>464</v>
      </c>
      <c r="B48" s="6" t="s">
        <v>465</v>
      </c>
      <c r="C48" s="6" t="s">
        <v>382</v>
      </c>
      <c r="D48" s="13" t="n">
        <v>0</v>
      </c>
      <c r="E48" s="13" t="n">
        <v>0</v>
      </c>
      <c r="F48" s="13" t="n">
        <v>0</v>
      </c>
      <c r="G48" s="7" t="n">
        <v>626</v>
      </c>
      <c r="H48" s="7" t="n">
        <v>0</v>
      </c>
      <c r="I48" s="7" t="n">
        <v>0</v>
      </c>
      <c r="J48" s="7" t="n">
        <v>0</v>
      </c>
    </row>
    <row r="49" customFormat="false" ht="15" hidden="false" customHeight="false" outlineLevel="0" collapsed="false">
      <c r="A49" s="6" t="s">
        <v>466</v>
      </c>
      <c r="B49" s="6" t="s">
        <v>467</v>
      </c>
      <c r="C49" s="6" t="s">
        <v>432</v>
      </c>
      <c r="D49" s="13" t="n">
        <v>0</v>
      </c>
      <c r="E49" s="13" t="n">
        <v>0</v>
      </c>
      <c r="F49" s="13" t="n">
        <v>0</v>
      </c>
      <c r="G49" s="7" t="n">
        <v>1140</v>
      </c>
      <c r="H49" s="7" t="n">
        <v>1140</v>
      </c>
      <c r="I49" s="7" t="n">
        <v>950</v>
      </c>
      <c r="J49" s="7" t="n">
        <v>0</v>
      </c>
    </row>
    <row r="50" customFormat="false" ht="15" hidden="false" customHeight="false" outlineLevel="0" collapsed="false">
      <c r="A50" s="6" t="s">
        <v>468</v>
      </c>
      <c r="B50" s="6" t="s">
        <v>469</v>
      </c>
      <c r="C50" s="6" t="s">
        <v>470</v>
      </c>
      <c r="D50" s="13" t="n">
        <v>16789.95</v>
      </c>
      <c r="E50" s="13" t="n">
        <v>0</v>
      </c>
      <c r="F50" s="13" t="n">
        <v>16789.95</v>
      </c>
      <c r="G50" s="7" t="n">
        <v>2808</v>
      </c>
      <c r="H50" s="7" t="n">
        <v>3736</v>
      </c>
      <c r="I50" s="7" t="n">
        <v>4200</v>
      </c>
      <c r="J50" s="7" t="n">
        <v>4200</v>
      </c>
    </row>
    <row r="51" customFormat="false" ht="15" hidden="false" customHeight="false" outlineLevel="0" collapsed="false">
      <c r="A51" s="6" t="s">
        <v>132</v>
      </c>
      <c r="B51" s="6" t="s">
        <v>471</v>
      </c>
      <c r="C51" s="6" t="s">
        <v>382</v>
      </c>
      <c r="D51" s="13" t="n">
        <v>140527.89</v>
      </c>
      <c r="E51" s="13" t="n">
        <v>0</v>
      </c>
      <c r="F51" s="13" t="n">
        <v>140527.89</v>
      </c>
      <c r="G51" s="7" t="n">
        <v>17568</v>
      </c>
      <c r="H51" s="7" t="n">
        <v>17568</v>
      </c>
      <c r="I51" s="7" t="n">
        <v>17568</v>
      </c>
      <c r="J51" s="7" t="n">
        <v>17568</v>
      </c>
    </row>
    <row r="52" customFormat="false" ht="15" hidden="false" customHeight="false" outlineLevel="0" collapsed="false">
      <c r="A52" s="6" t="s">
        <v>198</v>
      </c>
      <c r="B52" s="6" t="s">
        <v>199</v>
      </c>
      <c r="C52" s="6" t="s">
        <v>402</v>
      </c>
      <c r="D52" s="13" t="n">
        <v>30184.57</v>
      </c>
      <c r="E52" s="13" t="n">
        <v>0</v>
      </c>
      <c r="F52" s="13" t="n">
        <v>30184.57</v>
      </c>
      <c r="G52" s="7" t="n">
        <v>3780</v>
      </c>
      <c r="H52" s="7" t="n">
        <v>3780</v>
      </c>
      <c r="I52" s="7" t="n">
        <v>3780</v>
      </c>
      <c r="J52" s="7" t="n">
        <v>3780</v>
      </c>
    </row>
    <row r="53" customFormat="false" ht="15" hidden="false" customHeight="false" outlineLevel="0" collapsed="false">
      <c r="A53" s="6" t="s">
        <v>472</v>
      </c>
      <c r="B53" s="6" t="s">
        <v>473</v>
      </c>
      <c r="C53" s="6" t="s">
        <v>402</v>
      </c>
      <c r="D53" s="13" t="n">
        <v>0</v>
      </c>
      <c r="E53" s="13" t="n">
        <v>0</v>
      </c>
      <c r="F53" s="13" t="n">
        <v>0</v>
      </c>
      <c r="G53" s="7" t="n">
        <v>2148</v>
      </c>
      <c r="H53" s="7" t="n">
        <v>2148</v>
      </c>
      <c r="I53" s="7" t="n">
        <v>1253</v>
      </c>
      <c r="J53" s="7" t="n">
        <v>0</v>
      </c>
    </row>
    <row r="54" customFormat="false" ht="15" hidden="false" customHeight="false" outlineLevel="0" collapsed="false">
      <c r="A54" s="6" t="s">
        <v>474</v>
      </c>
      <c r="B54" s="6" t="s">
        <v>475</v>
      </c>
      <c r="C54" s="6" t="s">
        <v>380</v>
      </c>
      <c r="D54" s="13" t="n">
        <v>0</v>
      </c>
      <c r="E54" s="13" t="n">
        <v>0</v>
      </c>
      <c r="F54" s="13" t="n">
        <v>0</v>
      </c>
      <c r="G54" s="7" t="n">
        <v>804</v>
      </c>
      <c r="H54" s="7" t="n">
        <v>0</v>
      </c>
      <c r="I54" s="7" t="n">
        <v>0</v>
      </c>
      <c r="J54" s="7" t="n">
        <v>0</v>
      </c>
    </row>
    <row r="55" customFormat="false" ht="15" hidden="false" customHeight="false" outlineLevel="0" collapsed="false">
      <c r="A55" s="6" t="s">
        <v>476</v>
      </c>
      <c r="B55" s="6" t="s">
        <v>477</v>
      </c>
      <c r="C55" s="6" t="s">
        <v>478</v>
      </c>
      <c r="D55" s="13" t="n">
        <v>0</v>
      </c>
      <c r="E55" s="13" t="n">
        <v>0</v>
      </c>
      <c r="F55" s="13" t="n">
        <v>0</v>
      </c>
      <c r="G55" s="7" t="n">
        <v>2328</v>
      </c>
      <c r="H55" s="7" t="n">
        <v>2328</v>
      </c>
      <c r="I55" s="7" t="n">
        <v>1358</v>
      </c>
      <c r="J55" s="7" t="n">
        <v>0</v>
      </c>
    </row>
    <row r="56" customFormat="false" ht="15" hidden="false" customHeight="false" outlineLevel="0" collapsed="false">
      <c r="A56" s="6" t="s">
        <v>479</v>
      </c>
      <c r="B56" s="6" t="s">
        <v>480</v>
      </c>
      <c r="C56" s="6" t="s">
        <v>478</v>
      </c>
      <c r="D56" s="13" t="n">
        <v>0</v>
      </c>
      <c r="E56" s="13" t="n">
        <v>0</v>
      </c>
      <c r="F56" s="13" t="n">
        <v>0</v>
      </c>
      <c r="G56" s="7" t="n">
        <v>2664</v>
      </c>
      <c r="H56" s="7" t="n">
        <v>5121</v>
      </c>
      <c r="I56" s="7" t="n">
        <v>3465</v>
      </c>
      <c r="J56" s="7" t="n">
        <v>0</v>
      </c>
    </row>
    <row r="57" customFormat="false" ht="15" hidden="false" customHeight="false" outlineLevel="0" collapsed="false">
      <c r="A57" s="6" t="s">
        <v>481</v>
      </c>
      <c r="B57" s="6" t="s">
        <v>482</v>
      </c>
      <c r="C57" s="6" t="s">
        <v>413</v>
      </c>
      <c r="D57" s="13" t="n">
        <v>8523.94</v>
      </c>
      <c r="E57" s="13" t="n">
        <v>0</v>
      </c>
      <c r="F57" s="13" t="n">
        <v>8523.94</v>
      </c>
      <c r="G57" s="7" t="n">
        <v>2136</v>
      </c>
      <c r="H57" s="7" t="n">
        <v>2136</v>
      </c>
      <c r="I57" s="7" t="n">
        <v>2136</v>
      </c>
      <c r="J57" s="7" t="n">
        <v>1225.94</v>
      </c>
    </row>
    <row r="58" customFormat="false" ht="15" hidden="false" customHeight="false" outlineLevel="0" collapsed="false">
      <c r="A58" s="6" t="s">
        <v>483</v>
      </c>
      <c r="B58" s="6" t="s">
        <v>484</v>
      </c>
      <c r="C58" s="6" t="s">
        <v>413</v>
      </c>
      <c r="D58" s="13" t="n">
        <v>17306.17</v>
      </c>
      <c r="E58" s="13" t="n">
        <v>0</v>
      </c>
      <c r="F58" s="13" t="n">
        <v>17306.17</v>
      </c>
      <c r="G58" s="7" t="n">
        <v>4332</v>
      </c>
      <c r="H58" s="7" t="n">
        <v>4332</v>
      </c>
      <c r="I58" s="7" t="n">
        <v>4332</v>
      </c>
      <c r="J58" s="7" t="n">
        <v>2505.17</v>
      </c>
    </row>
    <row r="59" customFormat="false" ht="15" hidden="false" customHeight="false" outlineLevel="0" collapsed="false">
      <c r="A59" s="6" t="s">
        <v>144</v>
      </c>
      <c r="B59" s="6" t="s">
        <v>485</v>
      </c>
      <c r="C59" s="6" t="s">
        <v>418</v>
      </c>
      <c r="D59" s="13" t="n">
        <v>0</v>
      </c>
      <c r="E59" s="13" t="n">
        <v>0</v>
      </c>
      <c r="F59" s="13" t="n">
        <v>0</v>
      </c>
      <c r="G59" s="7" t="n">
        <v>10329</v>
      </c>
      <c r="H59" s="7" t="n">
        <v>0</v>
      </c>
      <c r="I59" s="7" t="n">
        <v>0</v>
      </c>
      <c r="J59" s="7" t="n">
        <v>0</v>
      </c>
    </row>
    <row r="60" customFormat="false" ht="15" hidden="false" customHeight="false" outlineLevel="0" collapsed="false">
      <c r="A60" s="6" t="s">
        <v>154</v>
      </c>
      <c r="B60" s="6" t="s">
        <v>486</v>
      </c>
      <c r="C60" s="6" t="s">
        <v>418</v>
      </c>
      <c r="D60" s="13" t="n">
        <v>0</v>
      </c>
      <c r="E60" s="13" t="n">
        <v>0</v>
      </c>
      <c r="F60" s="13" t="n">
        <v>0</v>
      </c>
      <c r="G60" s="7" t="n">
        <v>10329</v>
      </c>
      <c r="H60" s="7" t="n">
        <v>0</v>
      </c>
      <c r="I60" s="7" t="n">
        <v>0</v>
      </c>
      <c r="J60" s="7" t="n">
        <v>0</v>
      </c>
    </row>
    <row r="61" customFormat="false" ht="15" hidden="false" customHeight="false" outlineLevel="0" collapsed="false">
      <c r="A61" s="6" t="s">
        <v>487</v>
      </c>
      <c r="B61" s="6" t="s">
        <v>488</v>
      </c>
      <c r="C61" s="6" t="s">
        <v>402</v>
      </c>
      <c r="D61" s="13" t="n">
        <v>3715.38</v>
      </c>
      <c r="E61" s="13" t="n">
        <v>0</v>
      </c>
      <c r="F61" s="13" t="n">
        <v>3715.38</v>
      </c>
      <c r="G61" s="7" t="n">
        <v>468</v>
      </c>
      <c r="H61" s="7" t="n">
        <v>468</v>
      </c>
      <c r="I61" s="7" t="n">
        <v>468</v>
      </c>
      <c r="J61" s="7" t="n">
        <v>468</v>
      </c>
    </row>
    <row r="62" customFormat="false" ht="15" hidden="false" customHeight="false" outlineLevel="0" collapsed="false">
      <c r="A62" s="6" t="s">
        <v>489</v>
      </c>
      <c r="B62" s="6" t="s">
        <v>490</v>
      </c>
      <c r="C62" s="6" t="s">
        <v>491</v>
      </c>
      <c r="D62" s="13" t="n">
        <v>16040.94</v>
      </c>
      <c r="E62" s="13" t="n">
        <v>0</v>
      </c>
      <c r="F62" s="13" t="n">
        <v>16040.94</v>
      </c>
      <c r="G62" s="7" t="n">
        <v>960</v>
      </c>
      <c r="H62" s="7" t="n">
        <v>1048</v>
      </c>
      <c r="I62" s="7" t="n">
        <v>2016</v>
      </c>
      <c r="J62" s="7" t="n">
        <v>2016</v>
      </c>
    </row>
    <row r="63" customFormat="false" ht="15" hidden="false" customHeight="false" outlineLevel="0" collapsed="false">
      <c r="A63" s="6" t="s">
        <v>492</v>
      </c>
      <c r="B63" s="6" t="s">
        <v>493</v>
      </c>
      <c r="C63" s="6" t="s">
        <v>418</v>
      </c>
      <c r="D63" s="13" t="n">
        <v>0</v>
      </c>
      <c r="E63" s="13" t="n">
        <v>0</v>
      </c>
      <c r="F63" s="13" t="n">
        <v>0</v>
      </c>
      <c r="G63" s="7" t="n">
        <v>446</v>
      </c>
      <c r="H63" s="7" t="n">
        <v>0</v>
      </c>
      <c r="I63" s="7" t="n">
        <v>0</v>
      </c>
      <c r="J63" s="7" t="n">
        <v>0</v>
      </c>
    </row>
    <row r="64" customFormat="false" ht="15" hidden="false" customHeight="false" outlineLevel="0" collapsed="false">
      <c r="A64" s="6" t="s">
        <v>494</v>
      </c>
      <c r="B64" s="6" t="s">
        <v>495</v>
      </c>
      <c r="C64" s="6" t="s">
        <v>496</v>
      </c>
      <c r="D64" s="13" t="n">
        <v>17890.6</v>
      </c>
      <c r="E64" s="13" t="n">
        <v>0</v>
      </c>
      <c r="F64" s="13" t="n">
        <v>17890.6</v>
      </c>
      <c r="G64" s="7" t="n">
        <v>2988</v>
      </c>
      <c r="H64" s="7" t="n">
        <v>2988</v>
      </c>
      <c r="I64" s="7" t="n">
        <v>2988</v>
      </c>
      <c r="J64" s="7" t="n">
        <v>2988</v>
      </c>
    </row>
    <row r="65" customFormat="false" ht="15" hidden="false" customHeight="false" outlineLevel="0" collapsed="false">
      <c r="A65" s="6" t="s">
        <v>497</v>
      </c>
      <c r="B65" s="6" t="s">
        <v>498</v>
      </c>
      <c r="C65" s="6" t="s">
        <v>402</v>
      </c>
      <c r="D65" s="13" t="n">
        <v>0</v>
      </c>
      <c r="E65" s="13" t="n">
        <v>0</v>
      </c>
      <c r="F65" s="13" t="n">
        <v>0</v>
      </c>
      <c r="G65" s="7" t="n">
        <v>936</v>
      </c>
      <c r="H65" s="7" t="n">
        <v>936</v>
      </c>
      <c r="I65" s="7" t="n">
        <v>546</v>
      </c>
      <c r="J65" s="7" t="n">
        <v>0</v>
      </c>
    </row>
    <row r="66" customFormat="false" ht="15" hidden="false" customHeight="false" outlineLevel="0" collapsed="false">
      <c r="A66" s="6" t="s">
        <v>499</v>
      </c>
      <c r="B66" s="6" t="s">
        <v>500</v>
      </c>
      <c r="C66" s="6" t="s">
        <v>402</v>
      </c>
      <c r="D66" s="13" t="n">
        <v>0</v>
      </c>
      <c r="E66" s="13" t="n">
        <v>0</v>
      </c>
      <c r="F66" s="13" t="n">
        <v>0</v>
      </c>
      <c r="G66" s="7" t="n">
        <v>708</v>
      </c>
      <c r="H66" s="7" t="n">
        <v>708</v>
      </c>
      <c r="I66" s="7" t="n">
        <v>413</v>
      </c>
      <c r="J66" s="7" t="n">
        <v>0</v>
      </c>
    </row>
    <row r="67" customFormat="false" ht="15" hidden="false" customHeight="false" outlineLevel="0" collapsed="false">
      <c r="A67" s="6" t="s">
        <v>166</v>
      </c>
      <c r="B67" s="6" t="s">
        <v>501</v>
      </c>
      <c r="C67" s="6" t="s">
        <v>418</v>
      </c>
      <c r="D67" s="13" t="n">
        <v>0</v>
      </c>
      <c r="E67" s="13" t="n">
        <v>0</v>
      </c>
      <c r="F67" s="13" t="n">
        <v>0</v>
      </c>
      <c r="G67" s="7" t="n">
        <v>8232</v>
      </c>
      <c r="H67" s="7" t="n">
        <v>8232</v>
      </c>
      <c r="I67" s="7" t="n">
        <v>4802</v>
      </c>
      <c r="J67" s="7" t="n">
        <v>0</v>
      </c>
    </row>
    <row r="68" customFormat="false" ht="15" hidden="false" customHeight="false" outlineLevel="0" collapsed="false">
      <c r="A68" s="6" t="s">
        <v>224</v>
      </c>
      <c r="B68" s="6" t="s">
        <v>225</v>
      </c>
      <c r="C68" s="6" t="s">
        <v>418</v>
      </c>
      <c r="D68" s="13" t="n">
        <v>0</v>
      </c>
      <c r="E68" s="13" t="n">
        <v>0</v>
      </c>
      <c r="F68" s="13" t="n">
        <v>0</v>
      </c>
      <c r="G68" s="7" t="n">
        <v>4884</v>
      </c>
      <c r="H68" s="7" t="n">
        <v>0</v>
      </c>
      <c r="I68" s="7" t="n">
        <v>0</v>
      </c>
      <c r="J68" s="7" t="n">
        <v>0</v>
      </c>
    </row>
    <row r="69" customFormat="false" ht="15" hidden="false" customHeight="false" outlineLevel="0" collapsed="false">
      <c r="A69" s="6" t="s">
        <v>138</v>
      </c>
      <c r="B69" s="6" t="s">
        <v>139</v>
      </c>
      <c r="C69" s="6" t="s">
        <v>418</v>
      </c>
      <c r="D69" s="13" t="n">
        <v>0</v>
      </c>
      <c r="E69" s="13" t="n">
        <v>0</v>
      </c>
      <c r="F69" s="13" t="n">
        <v>0</v>
      </c>
      <c r="G69" s="7" t="n">
        <v>10308</v>
      </c>
      <c r="H69" s="7" t="n">
        <v>0</v>
      </c>
      <c r="I69" s="7" t="n">
        <v>0</v>
      </c>
      <c r="J69" s="7" t="n">
        <v>0</v>
      </c>
    </row>
    <row r="70" customFormat="false" ht="15" hidden="false" customHeight="false" outlineLevel="0" collapsed="false">
      <c r="A70" s="6" t="s">
        <v>146</v>
      </c>
      <c r="B70" s="6" t="s">
        <v>147</v>
      </c>
      <c r="C70" s="6" t="s">
        <v>418</v>
      </c>
      <c r="D70" s="13" t="n">
        <v>0</v>
      </c>
      <c r="E70" s="13" t="n">
        <v>0</v>
      </c>
      <c r="F70" s="13" t="n">
        <v>0</v>
      </c>
      <c r="G70" s="7" t="n">
        <v>11628</v>
      </c>
      <c r="H70" s="7" t="n">
        <v>0</v>
      </c>
      <c r="I70" s="7" t="n">
        <v>0</v>
      </c>
      <c r="J70" s="7" t="n">
        <v>0</v>
      </c>
    </row>
    <row r="71" customFormat="false" ht="15" hidden="false" customHeight="false" outlineLevel="0" collapsed="false">
      <c r="A71" s="6" t="s">
        <v>208</v>
      </c>
      <c r="B71" s="6" t="s">
        <v>502</v>
      </c>
      <c r="C71" s="6" t="s">
        <v>385</v>
      </c>
      <c r="D71" s="13" t="n">
        <v>74575.43</v>
      </c>
      <c r="E71" s="13" t="n">
        <v>0</v>
      </c>
      <c r="F71" s="13" t="n">
        <v>74575.43</v>
      </c>
      <c r="G71" s="7" t="n">
        <v>9324</v>
      </c>
      <c r="H71" s="7" t="n">
        <v>9324</v>
      </c>
      <c r="I71" s="7" t="n">
        <v>9324</v>
      </c>
      <c r="J71" s="7" t="n">
        <v>9324</v>
      </c>
    </row>
    <row r="72" customFormat="false" ht="15" hidden="false" customHeight="false" outlineLevel="0" collapsed="false">
      <c r="A72" s="6" t="s">
        <v>503</v>
      </c>
      <c r="B72" s="6" t="s">
        <v>504</v>
      </c>
      <c r="C72" s="6" t="s">
        <v>441</v>
      </c>
      <c r="D72" s="13" t="n">
        <v>0</v>
      </c>
      <c r="E72" s="13" t="n">
        <v>0</v>
      </c>
      <c r="F72" s="13" t="n">
        <v>0</v>
      </c>
      <c r="G72" s="7" t="n">
        <v>4896</v>
      </c>
      <c r="H72" s="7" t="n">
        <v>408</v>
      </c>
      <c r="I72" s="7" t="n">
        <v>0</v>
      </c>
      <c r="J72" s="7" t="n">
        <v>0</v>
      </c>
    </row>
    <row r="73" customFormat="false" ht="15" hidden="false" customHeight="false" outlineLevel="0" collapsed="false">
      <c r="A73" s="6" t="s">
        <v>505</v>
      </c>
      <c r="B73" s="6" t="s">
        <v>506</v>
      </c>
      <c r="C73" s="6" t="s">
        <v>447</v>
      </c>
      <c r="D73" s="13" t="n">
        <v>0</v>
      </c>
      <c r="E73" s="13" t="n">
        <v>0</v>
      </c>
      <c r="F73" s="13" t="n">
        <v>0</v>
      </c>
      <c r="G73" s="7" t="n">
        <v>6036</v>
      </c>
      <c r="H73" s="7" t="n">
        <v>6036</v>
      </c>
      <c r="I73" s="7" t="n">
        <v>5533</v>
      </c>
      <c r="J73" s="7" t="n">
        <v>0</v>
      </c>
    </row>
    <row r="74" customFormat="false" ht="15" hidden="false" customHeight="false" outlineLevel="0" collapsed="false">
      <c r="A74" s="6" t="s">
        <v>507</v>
      </c>
      <c r="B74" s="6" t="s">
        <v>508</v>
      </c>
      <c r="C74" s="6" t="s">
        <v>385</v>
      </c>
      <c r="D74" s="13" t="n">
        <v>0</v>
      </c>
      <c r="E74" s="13" t="n">
        <v>0</v>
      </c>
      <c r="F74" s="13" t="n">
        <v>0</v>
      </c>
      <c r="G74" s="7" t="n">
        <v>398</v>
      </c>
      <c r="H74" s="7" t="n">
        <v>0</v>
      </c>
      <c r="I74" s="7" t="n">
        <v>0</v>
      </c>
      <c r="J74" s="7" t="n">
        <v>0</v>
      </c>
    </row>
    <row r="75" customFormat="false" ht="15" hidden="false" customHeight="false" outlineLevel="0" collapsed="false">
      <c r="A75" s="6" t="s">
        <v>140</v>
      </c>
      <c r="B75" s="6" t="s">
        <v>509</v>
      </c>
      <c r="C75" s="6" t="s">
        <v>418</v>
      </c>
      <c r="D75" s="13" t="n">
        <v>0</v>
      </c>
      <c r="E75" s="13" t="n">
        <v>0</v>
      </c>
      <c r="F75" s="13" t="n">
        <v>0</v>
      </c>
      <c r="G75" s="7" t="n">
        <v>14184</v>
      </c>
      <c r="H75" s="7" t="n">
        <v>1182</v>
      </c>
      <c r="I75" s="7" t="n">
        <v>0</v>
      </c>
      <c r="J75" s="7" t="n">
        <v>0</v>
      </c>
    </row>
    <row r="76" customFormat="false" ht="15" hidden="false" customHeight="false" outlineLevel="0" collapsed="false">
      <c r="A76" s="6" t="s">
        <v>192</v>
      </c>
      <c r="B76" s="6" t="s">
        <v>193</v>
      </c>
      <c r="C76" s="6" t="s">
        <v>396</v>
      </c>
      <c r="D76" s="13" t="n">
        <v>69938.08</v>
      </c>
      <c r="E76" s="13" t="n">
        <v>0</v>
      </c>
      <c r="F76" s="13" t="n">
        <v>69938.08</v>
      </c>
      <c r="G76" s="7" t="n">
        <v>8748</v>
      </c>
      <c r="H76" s="7" t="n">
        <v>8748</v>
      </c>
      <c r="I76" s="7" t="n">
        <v>8748</v>
      </c>
      <c r="J76" s="7" t="n">
        <v>8748</v>
      </c>
    </row>
    <row r="77" customFormat="false" ht="15" hidden="false" customHeight="false" outlineLevel="0" collapsed="false">
      <c r="A77" s="6" t="s">
        <v>142</v>
      </c>
      <c r="B77" s="6" t="s">
        <v>143</v>
      </c>
      <c r="C77" s="6" t="s">
        <v>459</v>
      </c>
      <c r="D77" s="13" t="n">
        <v>0</v>
      </c>
      <c r="E77" s="13" t="n">
        <v>0</v>
      </c>
      <c r="F77" s="13" t="n">
        <v>0</v>
      </c>
      <c r="G77" s="7" t="n">
        <v>7560</v>
      </c>
      <c r="H77" s="7" t="n">
        <v>7560</v>
      </c>
      <c r="I77" s="7" t="n">
        <v>7560</v>
      </c>
      <c r="J77" s="7" t="n">
        <v>1890</v>
      </c>
    </row>
    <row r="78" customFormat="false" ht="15" hidden="false" customHeight="false" outlineLevel="0" collapsed="false">
      <c r="A78" s="6" t="s">
        <v>510</v>
      </c>
      <c r="B78" s="6" t="s">
        <v>511</v>
      </c>
      <c r="C78" s="6" t="s">
        <v>382</v>
      </c>
      <c r="D78" s="13" t="n">
        <v>0</v>
      </c>
      <c r="E78" s="13" t="n">
        <v>0</v>
      </c>
      <c r="F78" s="13" t="n">
        <v>0</v>
      </c>
      <c r="G78" s="7" t="n">
        <v>1322</v>
      </c>
      <c r="H78" s="7" t="n">
        <v>0</v>
      </c>
      <c r="I78" s="7" t="n">
        <v>0</v>
      </c>
      <c r="J78" s="7" t="n">
        <v>0</v>
      </c>
    </row>
    <row r="79" customFormat="false" ht="15" hidden="false" customHeight="false" outlineLevel="0" collapsed="false">
      <c r="A79" s="6" t="s">
        <v>512</v>
      </c>
      <c r="B79" s="6" t="s">
        <v>513</v>
      </c>
      <c r="C79" s="6" t="s">
        <v>514</v>
      </c>
      <c r="D79" s="13" t="n">
        <v>28956.54</v>
      </c>
      <c r="E79" s="13" t="n">
        <v>0</v>
      </c>
      <c r="F79" s="13" t="n">
        <v>28956.54</v>
      </c>
      <c r="G79" s="7" t="n">
        <v>4836</v>
      </c>
      <c r="H79" s="7" t="n">
        <v>4836</v>
      </c>
      <c r="I79" s="7" t="n">
        <v>4836</v>
      </c>
      <c r="J79" s="7" t="n">
        <v>4836</v>
      </c>
    </row>
    <row r="80" customFormat="false" ht="15" hidden="false" customHeight="false" outlineLevel="0" collapsed="false">
      <c r="A80" s="6" t="s">
        <v>116</v>
      </c>
      <c r="B80" s="6" t="s">
        <v>515</v>
      </c>
      <c r="C80" s="6" t="s">
        <v>418</v>
      </c>
      <c r="D80" s="13" t="n">
        <v>0</v>
      </c>
      <c r="E80" s="13" t="n">
        <v>0</v>
      </c>
      <c r="F80" s="13" t="n">
        <v>0</v>
      </c>
      <c r="G80" s="7" t="n">
        <v>20832</v>
      </c>
      <c r="H80" s="7" t="n">
        <v>10416</v>
      </c>
      <c r="I80" s="7" t="n">
        <v>0</v>
      </c>
      <c r="J80" s="7" t="n">
        <v>0</v>
      </c>
    </row>
    <row r="81" customFormat="false" ht="15" hidden="false" customHeight="false" outlineLevel="0" collapsed="false">
      <c r="A81" s="6" t="s">
        <v>118</v>
      </c>
      <c r="B81" s="6" t="s">
        <v>516</v>
      </c>
      <c r="C81" s="6" t="s">
        <v>418</v>
      </c>
      <c r="D81" s="13" t="n">
        <v>0</v>
      </c>
      <c r="E81" s="13" t="n">
        <v>0</v>
      </c>
      <c r="F81" s="13" t="n">
        <v>0</v>
      </c>
      <c r="G81" s="7" t="n">
        <v>22752</v>
      </c>
      <c r="H81" s="7" t="n">
        <v>3792</v>
      </c>
      <c r="I81" s="7" t="n">
        <v>0</v>
      </c>
      <c r="J81" s="7" t="n">
        <v>0</v>
      </c>
    </row>
    <row r="82" customFormat="false" ht="15" hidden="false" customHeight="false" outlineLevel="0" collapsed="false">
      <c r="A82" s="6" t="s">
        <v>128</v>
      </c>
      <c r="B82" s="6" t="s">
        <v>517</v>
      </c>
      <c r="C82" s="6" t="s">
        <v>418</v>
      </c>
      <c r="D82" s="13" t="n">
        <v>0</v>
      </c>
      <c r="E82" s="13" t="n">
        <v>0</v>
      </c>
      <c r="F82" s="13" t="n">
        <v>0</v>
      </c>
      <c r="G82" s="7" t="n">
        <v>14856</v>
      </c>
      <c r="H82" s="7" t="n">
        <v>9904</v>
      </c>
      <c r="I82" s="7" t="n">
        <v>0</v>
      </c>
      <c r="J82" s="7" t="n">
        <v>0</v>
      </c>
    </row>
    <row r="83" customFormat="false" ht="15" hidden="false" customHeight="false" outlineLevel="0" collapsed="false">
      <c r="A83" s="6" t="s">
        <v>124</v>
      </c>
      <c r="B83" s="6" t="s">
        <v>518</v>
      </c>
      <c r="C83" s="6" t="s">
        <v>418</v>
      </c>
      <c r="D83" s="13" t="n">
        <v>0</v>
      </c>
      <c r="E83" s="13" t="n">
        <v>0</v>
      </c>
      <c r="F83" s="13" t="n">
        <v>0</v>
      </c>
      <c r="G83" s="7" t="n">
        <v>14736</v>
      </c>
      <c r="H83" s="7" t="n">
        <v>1228</v>
      </c>
      <c r="I83" s="7" t="n">
        <v>0</v>
      </c>
      <c r="J83" s="7" t="n">
        <v>0</v>
      </c>
    </row>
    <row r="84" customFormat="false" ht="15" hidden="false" customHeight="false" outlineLevel="0" collapsed="false">
      <c r="A84" s="6" t="s">
        <v>170</v>
      </c>
      <c r="B84" s="6" t="s">
        <v>519</v>
      </c>
      <c r="C84" s="6" t="s">
        <v>382</v>
      </c>
      <c r="D84" s="13" t="n">
        <v>0</v>
      </c>
      <c r="E84" s="13" t="n">
        <v>0</v>
      </c>
      <c r="F84" s="13" t="n">
        <v>0</v>
      </c>
      <c r="G84" s="7" t="n">
        <v>10488</v>
      </c>
      <c r="H84" s="7" t="n">
        <v>874</v>
      </c>
      <c r="I84" s="7" t="n">
        <v>0</v>
      </c>
      <c r="J84" s="7" t="n">
        <v>0</v>
      </c>
    </row>
    <row r="85" customFormat="false" ht="15" hidden="false" customHeight="false" outlineLevel="0" collapsed="false">
      <c r="A85" s="6" t="s">
        <v>520</v>
      </c>
      <c r="B85" s="6" t="s">
        <v>521</v>
      </c>
      <c r="C85" s="6" t="s">
        <v>382</v>
      </c>
      <c r="D85" s="13" t="n">
        <v>0</v>
      </c>
      <c r="E85" s="13" t="n">
        <v>0</v>
      </c>
      <c r="F85" s="13" t="n">
        <v>0</v>
      </c>
      <c r="G85" s="7" t="n">
        <v>1088</v>
      </c>
      <c r="H85" s="7" t="n">
        <v>0</v>
      </c>
      <c r="I85" s="7" t="n">
        <v>0</v>
      </c>
      <c r="J85" s="7" t="n">
        <v>0</v>
      </c>
    </row>
    <row r="86" customFormat="false" ht="15" hidden="false" customHeight="false" outlineLevel="0" collapsed="false">
      <c r="A86" s="6" t="s">
        <v>522</v>
      </c>
      <c r="B86" s="6" t="s">
        <v>523</v>
      </c>
      <c r="C86" s="6" t="s">
        <v>524</v>
      </c>
      <c r="D86" s="13" t="n">
        <v>0</v>
      </c>
      <c r="E86" s="13" t="n">
        <v>0</v>
      </c>
      <c r="F86" s="13" t="n">
        <v>0</v>
      </c>
      <c r="G86" s="7" t="n">
        <v>5268</v>
      </c>
      <c r="H86" s="7" t="n">
        <v>3512</v>
      </c>
      <c r="I86" s="7" t="n">
        <v>0</v>
      </c>
      <c r="J86" s="7" t="n">
        <v>0</v>
      </c>
    </row>
    <row r="87" customFormat="false" ht="15" hidden="false" customHeight="false" outlineLevel="0" collapsed="false">
      <c r="A87" s="6" t="s">
        <v>525</v>
      </c>
      <c r="B87" s="6" t="s">
        <v>526</v>
      </c>
      <c r="C87" s="6" t="s">
        <v>478</v>
      </c>
      <c r="D87" s="13" t="n">
        <v>0</v>
      </c>
      <c r="E87" s="13" t="n">
        <v>0</v>
      </c>
      <c r="F87" s="13" t="n">
        <v>0</v>
      </c>
      <c r="G87" s="7" t="n">
        <v>4404</v>
      </c>
      <c r="H87" s="7" t="n">
        <v>4404</v>
      </c>
      <c r="I87" s="7" t="n">
        <v>2569</v>
      </c>
      <c r="J87" s="7" t="n">
        <v>0</v>
      </c>
    </row>
    <row r="88" customFormat="false" ht="15" hidden="false" customHeight="false" outlineLevel="0" collapsed="false">
      <c r="A88" s="6" t="s">
        <v>527</v>
      </c>
      <c r="B88" s="6" t="s">
        <v>528</v>
      </c>
      <c r="C88" s="6" t="s">
        <v>478</v>
      </c>
      <c r="D88" s="13" t="n">
        <v>0</v>
      </c>
      <c r="E88" s="13" t="n">
        <v>0</v>
      </c>
      <c r="F88" s="13" t="n">
        <v>0</v>
      </c>
      <c r="G88" s="7" t="n">
        <v>4404</v>
      </c>
      <c r="H88" s="7" t="n">
        <v>4404</v>
      </c>
      <c r="I88" s="7" t="n">
        <v>2569</v>
      </c>
      <c r="J88" s="7" t="n">
        <v>0</v>
      </c>
    </row>
    <row r="89" customFormat="false" ht="15" hidden="false" customHeight="false" outlineLevel="0" collapsed="false">
      <c r="A89" s="6" t="s">
        <v>226</v>
      </c>
      <c r="B89" s="6" t="s">
        <v>227</v>
      </c>
      <c r="C89" s="6" t="s">
        <v>496</v>
      </c>
      <c r="D89" s="13" t="n">
        <v>29621.23</v>
      </c>
      <c r="E89" s="13" t="n">
        <v>0</v>
      </c>
      <c r="F89" s="13" t="n">
        <v>29621.23</v>
      </c>
      <c r="G89" s="7" t="n">
        <v>3708</v>
      </c>
      <c r="H89" s="7" t="n">
        <v>3708</v>
      </c>
      <c r="I89" s="7" t="n">
        <v>3708</v>
      </c>
      <c r="J89" s="7" t="n">
        <v>3708</v>
      </c>
    </row>
    <row r="90" customFormat="false" ht="15" hidden="false" customHeight="false" outlineLevel="0" collapsed="false">
      <c r="A90" s="6" t="s">
        <v>228</v>
      </c>
      <c r="B90" s="6" t="s">
        <v>229</v>
      </c>
      <c r="C90" s="6" t="s">
        <v>529</v>
      </c>
      <c r="D90" s="13" t="n">
        <v>0</v>
      </c>
      <c r="E90" s="13" t="n">
        <v>0</v>
      </c>
      <c r="F90" s="13" t="n">
        <v>0</v>
      </c>
      <c r="G90" s="7" t="n">
        <v>1116</v>
      </c>
      <c r="H90" s="7" t="n">
        <v>0</v>
      </c>
      <c r="I90" s="7" t="n">
        <v>0</v>
      </c>
      <c r="J90" s="7" t="n">
        <v>0</v>
      </c>
    </row>
    <row r="91" customFormat="false" ht="15" hidden="false" customHeight="false" outlineLevel="0" collapsed="false">
      <c r="A91" s="6" t="s">
        <v>530</v>
      </c>
      <c r="B91" s="6" t="s">
        <v>531</v>
      </c>
      <c r="C91" s="6" t="s">
        <v>385</v>
      </c>
      <c r="D91" s="13" t="n">
        <v>16590.77</v>
      </c>
      <c r="E91" s="13" t="n">
        <v>0</v>
      </c>
      <c r="F91" s="13" t="n">
        <v>16590.77</v>
      </c>
      <c r="G91" s="7" t="n">
        <v>2076</v>
      </c>
      <c r="H91" s="7" t="n">
        <v>2076</v>
      </c>
      <c r="I91" s="7" t="n">
        <v>2076</v>
      </c>
      <c r="J91" s="7" t="n">
        <v>2076</v>
      </c>
    </row>
    <row r="92" customFormat="false" ht="15" hidden="false" customHeight="false" outlineLevel="0" collapsed="false">
      <c r="A92" s="6" t="s">
        <v>532</v>
      </c>
      <c r="B92" s="6" t="s">
        <v>533</v>
      </c>
      <c r="C92" s="6" t="s">
        <v>385</v>
      </c>
      <c r="D92" s="13" t="n">
        <v>14393.91</v>
      </c>
      <c r="E92" s="13" t="n">
        <v>0</v>
      </c>
      <c r="F92" s="13" t="n">
        <v>14393.91</v>
      </c>
      <c r="G92" s="7" t="n">
        <v>1800</v>
      </c>
      <c r="H92" s="7" t="n">
        <v>1800</v>
      </c>
      <c r="I92" s="7" t="n">
        <v>1800</v>
      </c>
      <c r="J92" s="7" t="n">
        <v>1800</v>
      </c>
    </row>
    <row r="93" customFormat="false" ht="15" hidden="false" customHeight="false" outlineLevel="0" collapsed="false">
      <c r="A93" s="6" t="s">
        <v>534</v>
      </c>
      <c r="B93" s="6" t="s">
        <v>535</v>
      </c>
      <c r="C93" s="6" t="s">
        <v>377</v>
      </c>
      <c r="D93" s="13" t="n">
        <v>16087.14</v>
      </c>
      <c r="E93" s="13" t="n">
        <v>0</v>
      </c>
      <c r="F93" s="13" t="n">
        <v>16087.14</v>
      </c>
      <c r="G93" s="7" t="n">
        <v>2016</v>
      </c>
      <c r="H93" s="7" t="n">
        <v>2016</v>
      </c>
      <c r="I93" s="7" t="n">
        <v>2016</v>
      </c>
      <c r="J93" s="7" t="n">
        <v>2016</v>
      </c>
    </row>
    <row r="94" customFormat="false" ht="15" hidden="false" customHeight="false" outlineLevel="0" collapsed="false">
      <c r="A94" s="6" t="s">
        <v>536</v>
      </c>
      <c r="B94" s="6" t="s">
        <v>537</v>
      </c>
      <c r="C94" s="6" t="s">
        <v>470</v>
      </c>
      <c r="D94" s="13" t="n">
        <v>53610.95</v>
      </c>
      <c r="E94" s="13" t="n">
        <v>0</v>
      </c>
      <c r="F94" s="13" t="n">
        <v>53610.95</v>
      </c>
      <c r="G94" s="7" t="n">
        <v>6708</v>
      </c>
      <c r="H94" s="7" t="n">
        <v>6708</v>
      </c>
      <c r="I94" s="7" t="n">
        <v>6708</v>
      </c>
      <c r="J94" s="7" t="n">
        <v>6708</v>
      </c>
    </row>
    <row r="95" customFormat="false" ht="15" hidden="false" customHeight="false" outlineLevel="0" collapsed="false">
      <c r="A95" s="6" t="s">
        <v>230</v>
      </c>
      <c r="B95" s="6" t="s">
        <v>538</v>
      </c>
      <c r="C95" s="6" t="s">
        <v>539</v>
      </c>
      <c r="D95" s="13" t="n">
        <v>0</v>
      </c>
      <c r="E95" s="13" t="n">
        <v>0</v>
      </c>
      <c r="F95" s="13" t="n">
        <v>0</v>
      </c>
      <c r="G95" s="7" t="n">
        <v>2928</v>
      </c>
      <c r="H95" s="7" t="n">
        <v>976</v>
      </c>
      <c r="I95" s="7" t="n">
        <v>0</v>
      </c>
      <c r="J95" s="7" t="n">
        <v>0</v>
      </c>
    </row>
    <row r="96" customFormat="false" ht="15" hidden="false" customHeight="false" outlineLevel="0" collapsed="false">
      <c r="A96" s="6" t="s">
        <v>540</v>
      </c>
      <c r="B96" s="6" t="s">
        <v>541</v>
      </c>
      <c r="C96" s="6" t="s">
        <v>539</v>
      </c>
      <c r="D96" s="13" t="n">
        <v>0</v>
      </c>
      <c r="E96" s="13" t="n">
        <v>0</v>
      </c>
      <c r="F96" s="13" t="n">
        <v>0</v>
      </c>
      <c r="G96" s="7" t="n">
        <v>2556</v>
      </c>
      <c r="H96" s="7" t="n">
        <v>1065</v>
      </c>
      <c r="I96" s="7" t="n">
        <v>0</v>
      </c>
      <c r="J96" s="7" t="n">
        <v>0</v>
      </c>
    </row>
    <row r="97" customFormat="false" ht="15" hidden="false" customHeight="false" outlineLevel="0" collapsed="false">
      <c r="A97" s="6" t="s">
        <v>542</v>
      </c>
      <c r="B97" s="6" t="s">
        <v>543</v>
      </c>
      <c r="C97" s="6" t="s">
        <v>405</v>
      </c>
      <c r="D97" s="13" t="n">
        <v>0</v>
      </c>
      <c r="E97" s="13" t="n">
        <v>0</v>
      </c>
      <c r="F97" s="13" t="n">
        <v>0</v>
      </c>
      <c r="G97" s="7" t="n">
        <v>1416</v>
      </c>
      <c r="H97" s="7" t="n">
        <v>1416</v>
      </c>
      <c r="I97" s="7" t="n">
        <v>944</v>
      </c>
      <c r="J97" s="7" t="n">
        <v>0</v>
      </c>
    </row>
    <row r="98" customFormat="false" ht="15" hidden="false" customHeight="false" outlineLevel="0" collapsed="false">
      <c r="A98" s="6" t="s">
        <v>544</v>
      </c>
      <c r="B98" s="6" t="s">
        <v>545</v>
      </c>
      <c r="C98" s="6" t="s">
        <v>413</v>
      </c>
      <c r="D98" s="13" t="n">
        <v>0</v>
      </c>
      <c r="E98" s="13" t="n">
        <v>0</v>
      </c>
      <c r="F98" s="13" t="n">
        <v>0</v>
      </c>
      <c r="G98" s="7" t="n">
        <v>2220</v>
      </c>
      <c r="H98" s="7" t="n">
        <v>2220</v>
      </c>
      <c r="I98" s="7" t="n">
        <v>2035</v>
      </c>
      <c r="J98" s="7" t="n">
        <v>0</v>
      </c>
    </row>
    <row r="99" customFormat="false" ht="15" hidden="false" customHeight="false" outlineLevel="0" collapsed="false">
      <c r="A99" s="6" t="s">
        <v>546</v>
      </c>
      <c r="B99" s="6" t="s">
        <v>547</v>
      </c>
      <c r="C99" s="6" t="s">
        <v>413</v>
      </c>
      <c r="D99" s="13" t="n">
        <v>13900</v>
      </c>
      <c r="E99" s="13" t="n">
        <v>0</v>
      </c>
      <c r="F99" s="13" t="n">
        <v>13900</v>
      </c>
      <c r="G99" s="7" t="n">
        <v>3480</v>
      </c>
      <c r="H99" s="7" t="n">
        <v>3480</v>
      </c>
      <c r="I99" s="7" t="n">
        <v>3480</v>
      </c>
      <c r="J99" s="7" t="n">
        <v>2878</v>
      </c>
    </row>
    <row r="100" customFormat="false" ht="15" hidden="false" customHeight="false" outlineLevel="0" collapsed="false">
      <c r="A100" s="6" t="s">
        <v>548</v>
      </c>
      <c r="B100" s="6" t="s">
        <v>549</v>
      </c>
      <c r="C100" s="6" t="s">
        <v>391</v>
      </c>
      <c r="D100" s="13" t="n">
        <v>0</v>
      </c>
      <c r="E100" s="13" t="n">
        <v>0</v>
      </c>
      <c r="F100" s="13" t="n">
        <v>0</v>
      </c>
      <c r="G100" s="7" t="n">
        <v>2880</v>
      </c>
      <c r="H100" s="7" t="n">
        <v>2880</v>
      </c>
      <c r="I100" s="7" t="n">
        <v>1920</v>
      </c>
      <c r="J100" s="7" t="n">
        <v>0</v>
      </c>
    </row>
    <row r="101" customFormat="false" ht="15" hidden="false" customHeight="false" outlineLevel="0" collapsed="false">
      <c r="A101" s="6" t="s">
        <v>550</v>
      </c>
      <c r="B101" s="6" t="s">
        <v>551</v>
      </c>
      <c r="C101" s="6" t="s">
        <v>377</v>
      </c>
      <c r="D101" s="13" t="n">
        <v>12700</v>
      </c>
      <c r="E101" s="13" t="n">
        <v>0</v>
      </c>
      <c r="F101" s="13" t="n">
        <v>12700</v>
      </c>
      <c r="G101" s="7" t="n">
        <v>2124</v>
      </c>
      <c r="H101" s="7" t="n">
        <v>2124</v>
      </c>
      <c r="I101" s="7" t="n">
        <v>2124</v>
      </c>
      <c r="J101" s="7" t="n">
        <v>2124</v>
      </c>
    </row>
    <row r="102" customFormat="false" ht="15" hidden="false" customHeight="false" outlineLevel="0" collapsed="false">
      <c r="A102" s="6" t="s">
        <v>552</v>
      </c>
      <c r="B102" s="6" t="s">
        <v>553</v>
      </c>
      <c r="C102" s="6" t="s">
        <v>432</v>
      </c>
      <c r="D102" s="13" t="n">
        <v>0</v>
      </c>
      <c r="E102" s="13" t="n">
        <v>0</v>
      </c>
      <c r="F102" s="13" t="n">
        <v>0</v>
      </c>
      <c r="G102" s="7" t="n">
        <v>1080</v>
      </c>
      <c r="H102" s="7" t="n">
        <v>1080</v>
      </c>
      <c r="I102" s="7" t="n">
        <v>900</v>
      </c>
      <c r="J102" s="7" t="n">
        <v>0</v>
      </c>
    </row>
    <row r="103" customFormat="false" ht="15" hidden="false" customHeight="false" outlineLevel="0" collapsed="false">
      <c r="A103" s="6" t="s">
        <v>554</v>
      </c>
      <c r="B103" s="6" t="s">
        <v>555</v>
      </c>
      <c r="C103" s="6" t="s">
        <v>432</v>
      </c>
      <c r="D103" s="13" t="n">
        <v>5900</v>
      </c>
      <c r="E103" s="13" t="n">
        <v>0</v>
      </c>
      <c r="F103" s="13" t="n">
        <v>5900</v>
      </c>
      <c r="G103" s="7" t="n">
        <v>1476</v>
      </c>
      <c r="H103" s="7" t="n">
        <v>1476</v>
      </c>
      <c r="I103" s="7" t="n">
        <v>1476</v>
      </c>
      <c r="J103" s="7" t="n">
        <v>1103</v>
      </c>
    </row>
    <row r="104" customFormat="false" ht="15" hidden="false" customHeight="false" outlineLevel="0" collapsed="false">
      <c r="A104" s="6" t="s">
        <v>556</v>
      </c>
      <c r="B104" s="6" t="s">
        <v>557</v>
      </c>
      <c r="C104" s="6" t="s">
        <v>402</v>
      </c>
      <c r="D104" s="13" t="n">
        <v>7891</v>
      </c>
      <c r="E104" s="13" t="n">
        <v>0</v>
      </c>
      <c r="F104" s="13" t="n">
        <v>7891</v>
      </c>
      <c r="G104" s="7" t="n">
        <v>664</v>
      </c>
      <c r="H104" s="7" t="n">
        <v>996</v>
      </c>
      <c r="I104" s="7" t="n">
        <v>996</v>
      </c>
      <c r="J104" s="7" t="n">
        <v>996</v>
      </c>
    </row>
    <row r="105" customFormat="false" ht="15" hidden="false" customHeight="false" outlineLevel="0" collapsed="false">
      <c r="A105" s="6" t="s">
        <v>558</v>
      </c>
      <c r="B105" s="6" t="s">
        <v>559</v>
      </c>
      <c r="C105" s="6" t="s">
        <v>560</v>
      </c>
      <c r="D105" s="13" t="n">
        <v>0</v>
      </c>
      <c r="E105" s="13" t="n">
        <v>0</v>
      </c>
      <c r="F105" s="13" t="n">
        <v>0</v>
      </c>
      <c r="G105" s="7" t="n">
        <v>0</v>
      </c>
      <c r="H105" s="7" t="n">
        <v>0</v>
      </c>
      <c r="I105" s="7" t="n">
        <v>0</v>
      </c>
      <c r="J105" s="7" t="n">
        <v>0</v>
      </c>
    </row>
    <row r="106" customFormat="false" ht="15" hidden="false" customHeight="false" outlineLevel="0" collapsed="false">
      <c r="A106" s="6" t="s">
        <v>561</v>
      </c>
      <c r="B106" s="6" t="s">
        <v>562</v>
      </c>
      <c r="C106" s="6" t="s">
        <v>514</v>
      </c>
      <c r="D106" s="13" t="n">
        <v>49991</v>
      </c>
      <c r="E106" s="13" t="n">
        <v>0</v>
      </c>
      <c r="F106" s="13" t="n">
        <v>49991</v>
      </c>
      <c r="G106" s="7" t="n">
        <v>4168</v>
      </c>
      <c r="H106" s="7" t="n">
        <v>6252</v>
      </c>
      <c r="I106" s="7" t="n">
        <v>6252</v>
      </c>
      <c r="J106" s="7" t="n">
        <v>6252</v>
      </c>
    </row>
    <row r="107" customFormat="false" ht="15" hidden="false" customHeight="false" outlineLevel="0" collapsed="false">
      <c r="A107" s="6" t="s">
        <v>563</v>
      </c>
      <c r="B107" s="6" t="s">
        <v>564</v>
      </c>
      <c r="C107" s="6" t="s">
        <v>496</v>
      </c>
      <c r="D107" s="13" t="n">
        <v>36001</v>
      </c>
      <c r="E107" s="13" t="n">
        <v>0</v>
      </c>
      <c r="F107" s="13" t="n">
        <v>36001</v>
      </c>
      <c r="G107" s="7" t="n">
        <v>3008</v>
      </c>
      <c r="H107" s="7" t="n">
        <v>4512</v>
      </c>
      <c r="I107" s="7" t="n">
        <v>4512</v>
      </c>
      <c r="J107" s="7" t="n">
        <v>4512</v>
      </c>
    </row>
    <row r="108" customFormat="false" ht="15" hidden="false" customHeight="false" outlineLevel="0" collapsed="false">
      <c r="A108" s="6" t="s">
        <v>122</v>
      </c>
      <c r="B108" s="6" t="s">
        <v>123</v>
      </c>
      <c r="C108" s="6" t="s">
        <v>565</v>
      </c>
      <c r="D108" s="13" t="n">
        <v>123001</v>
      </c>
      <c r="E108" s="13" t="n">
        <v>0</v>
      </c>
      <c r="F108" s="13" t="n">
        <v>123001</v>
      </c>
      <c r="G108" s="7" t="n">
        <v>10256</v>
      </c>
      <c r="H108" s="7" t="n">
        <v>15384</v>
      </c>
      <c r="I108" s="7" t="n">
        <v>15384</v>
      </c>
      <c r="J108" s="7" t="n">
        <v>15384</v>
      </c>
    </row>
    <row r="109" customFormat="false" ht="15" hidden="false" customHeight="false" outlineLevel="0" collapsed="false">
      <c r="A109" s="6" t="s">
        <v>176</v>
      </c>
      <c r="B109" s="6" t="s">
        <v>177</v>
      </c>
      <c r="C109" s="6" t="s">
        <v>385</v>
      </c>
      <c r="D109" s="13" t="n">
        <v>0</v>
      </c>
      <c r="E109" s="13" t="n">
        <v>0</v>
      </c>
      <c r="F109" s="13" t="n">
        <v>0</v>
      </c>
      <c r="G109" s="7" t="n">
        <v>4585</v>
      </c>
      <c r="H109" s="7" t="n">
        <v>7860</v>
      </c>
      <c r="I109" s="7" t="n">
        <v>7205</v>
      </c>
      <c r="J109" s="7" t="n">
        <v>0</v>
      </c>
    </row>
    <row r="110" customFormat="false" ht="15" hidden="false" customHeight="false" outlineLevel="0" collapsed="false">
      <c r="A110" s="6" t="s">
        <v>566</v>
      </c>
      <c r="B110" s="6" t="s">
        <v>567</v>
      </c>
      <c r="C110" s="6" t="s">
        <v>432</v>
      </c>
      <c r="D110" s="13" t="n">
        <v>14200</v>
      </c>
      <c r="E110" s="13" t="n">
        <v>0</v>
      </c>
      <c r="F110" s="13" t="n">
        <v>14200</v>
      </c>
      <c r="G110" s="7" t="n">
        <v>1036</v>
      </c>
      <c r="H110" s="7" t="n">
        <v>1776</v>
      </c>
      <c r="I110" s="7" t="n">
        <v>1776</v>
      </c>
      <c r="J110" s="7" t="n">
        <v>1776</v>
      </c>
    </row>
    <row r="111" customFormat="false" ht="15" hidden="false" customHeight="false" outlineLevel="0" collapsed="false">
      <c r="A111" s="6" t="s">
        <v>158</v>
      </c>
      <c r="B111" s="6" t="s">
        <v>568</v>
      </c>
      <c r="C111" s="6" t="s">
        <v>418</v>
      </c>
      <c r="D111" s="13" t="n">
        <v>195420</v>
      </c>
      <c r="E111" s="13" t="n">
        <v>0</v>
      </c>
      <c r="F111" s="13" t="n">
        <v>195420</v>
      </c>
      <c r="G111" s="7" t="n">
        <v>9858</v>
      </c>
      <c r="H111" s="7" t="n">
        <v>19716</v>
      </c>
      <c r="I111" s="7" t="n">
        <v>19716</v>
      </c>
      <c r="J111" s="7" t="n">
        <v>19716</v>
      </c>
    </row>
    <row r="112" customFormat="false" ht="15" hidden="false" customHeight="false" outlineLevel="0" collapsed="false">
      <c r="A112" s="6" t="s">
        <v>112</v>
      </c>
      <c r="B112" s="6" t="s">
        <v>113</v>
      </c>
      <c r="C112" s="6" t="s">
        <v>399</v>
      </c>
      <c r="D112" s="13" t="n">
        <v>565100</v>
      </c>
      <c r="E112" s="13" t="n">
        <v>0</v>
      </c>
      <c r="F112" s="13" t="n">
        <v>565100</v>
      </c>
      <c r="G112" s="7" t="n">
        <v>28740</v>
      </c>
      <c r="H112" s="7" t="n">
        <v>57480</v>
      </c>
      <c r="I112" s="7" t="n">
        <v>57480</v>
      </c>
      <c r="J112" s="7" t="n">
        <v>57480</v>
      </c>
    </row>
    <row r="113" customFormat="false" ht="15" hidden="false" customHeight="false" outlineLevel="0" collapsed="false">
      <c r="A113" s="6" t="s">
        <v>569</v>
      </c>
      <c r="B113" s="6" t="s">
        <v>570</v>
      </c>
      <c r="C113" s="6" t="s">
        <v>413</v>
      </c>
      <c r="D113" s="13" t="n">
        <v>81390</v>
      </c>
      <c r="E113" s="13" t="n">
        <v>0</v>
      </c>
      <c r="F113" s="13" t="n">
        <v>81390</v>
      </c>
      <c r="G113" s="7" t="n">
        <v>2544</v>
      </c>
      <c r="H113" s="7" t="n">
        <v>10176</v>
      </c>
      <c r="I113" s="7" t="n">
        <v>10176</v>
      </c>
      <c r="J113" s="7" t="n">
        <v>10176</v>
      </c>
    </row>
    <row r="114" customFormat="false" ht="15" hidden="false" customHeight="false" outlineLevel="0" collapsed="false">
      <c r="A114" s="6" t="s">
        <v>571</v>
      </c>
      <c r="B114" s="6" t="s">
        <v>572</v>
      </c>
      <c r="C114" s="6" t="s">
        <v>413</v>
      </c>
      <c r="D114" s="13" t="n">
        <v>25720</v>
      </c>
      <c r="E114" s="13" t="n">
        <v>0</v>
      </c>
      <c r="F114" s="13" t="n">
        <v>25720</v>
      </c>
      <c r="G114" s="7" t="n">
        <v>804</v>
      </c>
      <c r="H114" s="7" t="n">
        <v>3216</v>
      </c>
      <c r="I114" s="7" t="n">
        <v>3216</v>
      </c>
      <c r="J114" s="7" t="n">
        <v>3216</v>
      </c>
    </row>
    <row r="115" customFormat="false" ht="15" hidden="false" customHeight="false" outlineLevel="0" collapsed="false">
      <c r="A115" s="6" t="s">
        <v>160</v>
      </c>
      <c r="B115" s="6" t="s">
        <v>573</v>
      </c>
      <c r="C115" s="6" t="s">
        <v>418</v>
      </c>
      <c r="D115" s="13" t="n">
        <v>227053</v>
      </c>
      <c r="E115" s="13" t="n">
        <v>0</v>
      </c>
      <c r="F115" s="13" t="n">
        <v>227053</v>
      </c>
      <c r="G115" s="7" t="n">
        <v>8184</v>
      </c>
      <c r="H115" s="7" t="n">
        <v>24552</v>
      </c>
      <c r="I115" s="7" t="n">
        <v>24552</v>
      </c>
      <c r="J115" s="7" t="n">
        <v>24552</v>
      </c>
    </row>
    <row r="116" customFormat="false" ht="15" hidden="false" customHeight="false" outlineLevel="0" collapsed="false">
      <c r="A116" s="6" t="s">
        <v>574</v>
      </c>
      <c r="B116" s="6" t="s">
        <v>394</v>
      </c>
      <c r="C116" s="6" t="s">
        <v>395</v>
      </c>
      <c r="D116" s="13" t="n">
        <v>61040</v>
      </c>
      <c r="E116" s="13" t="n">
        <v>0</v>
      </c>
      <c r="F116" s="13" t="n">
        <v>61040</v>
      </c>
      <c r="G116" s="7" t="n">
        <v>2544</v>
      </c>
      <c r="H116" s="7" t="n">
        <v>7632</v>
      </c>
      <c r="I116" s="7" t="n">
        <v>7632</v>
      </c>
      <c r="J116" s="7" t="n">
        <v>7632</v>
      </c>
    </row>
    <row r="117" customFormat="false" ht="15" hidden="false" customHeight="false" outlineLevel="0" collapsed="false">
      <c r="A117" s="6" t="s">
        <v>164</v>
      </c>
      <c r="B117" s="6" t="s">
        <v>575</v>
      </c>
      <c r="C117" s="6" t="s">
        <v>418</v>
      </c>
      <c r="D117" s="13" t="n">
        <v>223003</v>
      </c>
      <c r="E117" s="13" t="n">
        <v>0</v>
      </c>
      <c r="F117" s="13" t="n">
        <v>223003</v>
      </c>
      <c r="G117" s="7" t="n">
        <v>6030</v>
      </c>
      <c r="H117" s="7" t="n">
        <v>24120</v>
      </c>
      <c r="I117" s="7" t="n">
        <v>24120</v>
      </c>
      <c r="J117" s="7" t="n">
        <v>24120</v>
      </c>
    </row>
    <row r="118" customFormat="false" ht="15" hidden="false" customHeight="false" outlineLevel="0" collapsed="false">
      <c r="A118" s="6" t="s">
        <v>576</v>
      </c>
      <c r="B118" s="6" t="s">
        <v>577</v>
      </c>
      <c r="C118" s="6" t="s">
        <v>560</v>
      </c>
      <c r="D118" s="13" t="n">
        <v>0</v>
      </c>
      <c r="E118" s="13" t="n">
        <v>0</v>
      </c>
      <c r="F118" s="13" t="n">
        <v>0</v>
      </c>
      <c r="G118" s="7" t="n">
        <v>0</v>
      </c>
      <c r="H118" s="7" t="n">
        <v>0</v>
      </c>
      <c r="I118" s="7" t="n">
        <v>0</v>
      </c>
      <c r="J118" s="7" t="n">
        <v>0</v>
      </c>
    </row>
    <row r="119" customFormat="false" ht="15" hidden="false" customHeight="false" outlineLevel="0" collapsed="false">
      <c r="A119" s="6" t="s">
        <v>174</v>
      </c>
      <c r="B119" s="6" t="s">
        <v>175</v>
      </c>
      <c r="C119" s="6" t="s">
        <v>418</v>
      </c>
      <c r="D119" s="13" t="n">
        <v>246851</v>
      </c>
      <c r="E119" s="13" t="n">
        <v>0</v>
      </c>
      <c r="F119" s="13" t="n">
        <v>246851</v>
      </c>
      <c r="G119" s="7" t="n">
        <v>0</v>
      </c>
      <c r="H119" s="7" t="n">
        <v>17283</v>
      </c>
      <c r="I119" s="7" t="n">
        <v>29628</v>
      </c>
      <c r="J119" s="7" t="n">
        <v>29628</v>
      </c>
    </row>
    <row r="120" customFormat="false" ht="15" hidden="false" customHeight="false" outlineLevel="0" collapsed="false">
      <c r="A120" s="6" t="s">
        <v>172</v>
      </c>
      <c r="B120" s="6" t="s">
        <v>173</v>
      </c>
      <c r="C120" s="6" t="s">
        <v>418</v>
      </c>
      <c r="D120" s="13" t="n">
        <v>246851</v>
      </c>
      <c r="E120" s="13" t="n">
        <v>0</v>
      </c>
      <c r="F120" s="13" t="n">
        <v>246851</v>
      </c>
      <c r="G120" s="7" t="n">
        <v>0</v>
      </c>
      <c r="H120" s="7" t="n">
        <v>17283</v>
      </c>
      <c r="I120" s="7" t="n">
        <v>29628</v>
      </c>
      <c r="J120" s="7" t="n">
        <v>29628</v>
      </c>
    </row>
    <row r="121" customFormat="false" ht="15" hidden="false" customHeight="false" outlineLevel="0" collapsed="false">
      <c r="A121" s="6" t="s">
        <v>182</v>
      </c>
      <c r="B121" s="6" t="s">
        <v>183</v>
      </c>
      <c r="C121" s="6" t="s">
        <v>418</v>
      </c>
      <c r="D121" s="13" t="n">
        <v>203976</v>
      </c>
      <c r="E121" s="13" t="n">
        <v>0</v>
      </c>
      <c r="F121" s="13" t="n">
        <v>203976</v>
      </c>
      <c r="G121" s="7" t="n">
        <v>0</v>
      </c>
      <c r="H121" s="7" t="n">
        <v>14280</v>
      </c>
      <c r="I121" s="7" t="n">
        <v>24480</v>
      </c>
      <c r="J121" s="7" t="n">
        <v>24480</v>
      </c>
    </row>
    <row r="122" customFormat="false" ht="15" hidden="false" customHeight="false" outlineLevel="0" collapsed="false">
      <c r="A122" s="6" t="s">
        <v>190</v>
      </c>
      <c r="B122" s="6" t="s">
        <v>191</v>
      </c>
      <c r="C122" s="6" t="s">
        <v>418</v>
      </c>
      <c r="D122" s="13" t="n">
        <v>203976</v>
      </c>
      <c r="E122" s="13" t="n">
        <v>0</v>
      </c>
      <c r="F122" s="13" t="n">
        <v>203976</v>
      </c>
      <c r="G122" s="7" t="n">
        <v>0</v>
      </c>
      <c r="H122" s="7" t="n">
        <v>14280</v>
      </c>
      <c r="I122" s="7" t="n">
        <v>24480</v>
      </c>
      <c r="J122" s="7" t="n">
        <v>24480</v>
      </c>
    </row>
    <row r="123" customFormat="false" ht="15" hidden="false" customHeight="false" outlineLevel="0" collapsed="false">
      <c r="A123" s="6" t="s">
        <v>188</v>
      </c>
      <c r="B123" s="6" t="s">
        <v>189</v>
      </c>
      <c r="C123" s="6" t="s">
        <v>418</v>
      </c>
      <c r="D123" s="13" t="n">
        <v>203976</v>
      </c>
      <c r="E123" s="13" t="n">
        <v>0</v>
      </c>
      <c r="F123" s="13" t="n">
        <v>203976</v>
      </c>
      <c r="G123" s="7" t="n">
        <v>0</v>
      </c>
      <c r="H123" s="7" t="n">
        <v>14280</v>
      </c>
      <c r="I123" s="7" t="n">
        <v>24480</v>
      </c>
      <c r="J123" s="7" t="n">
        <v>24480</v>
      </c>
    </row>
    <row r="124" customFormat="false" ht="15" hidden="false" customHeight="false" outlineLevel="0" collapsed="false">
      <c r="A124" s="6" t="s">
        <v>148</v>
      </c>
      <c r="B124" s="6" t="s">
        <v>149</v>
      </c>
      <c r="C124" s="6" t="s">
        <v>418</v>
      </c>
      <c r="D124" s="13" t="n">
        <v>315612</v>
      </c>
      <c r="E124" s="13" t="n">
        <v>0</v>
      </c>
      <c r="F124" s="13" t="n">
        <v>315612</v>
      </c>
      <c r="G124" s="7" t="n">
        <v>0</v>
      </c>
      <c r="H124" s="7" t="n">
        <v>19908</v>
      </c>
      <c r="I124" s="7" t="n">
        <v>34128</v>
      </c>
      <c r="J124" s="7" t="n">
        <v>34128</v>
      </c>
    </row>
    <row r="125" customFormat="false" ht="15" hidden="false" customHeight="false" outlineLevel="0" collapsed="false">
      <c r="A125" s="6" t="s">
        <v>150</v>
      </c>
      <c r="B125" s="6" t="s">
        <v>151</v>
      </c>
      <c r="C125" s="6" t="s">
        <v>418</v>
      </c>
      <c r="D125" s="13" t="n">
        <v>315662</v>
      </c>
      <c r="E125" s="13" t="n">
        <v>0</v>
      </c>
      <c r="F125" s="13" t="n">
        <v>315662</v>
      </c>
      <c r="G125" s="7" t="n">
        <v>0</v>
      </c>
      <c r="H125" s="7" t="n">
        <v>19908</v>
      </c>
      <c r="I125" s="7" t="n">
        <v>34128</v>
      </c>
      <c r="J125" s="7" t="n">
        <v>34128</v>
      </c>
    </row>
    <row r="126" customFormat="false" ht="15" hidden="false" customHeight="false" outlineLevel="0" collapsed="false">
      <c r="A126" s="6" t="s">
        <v>162</v>
      </c>
      <c r="B126" s="6" t="s">
        <v>163</v>
      </c>
      <c r="C126" s="6" t="s">
        <v>418</v>
      </c>
      <c r="D126" s="13" t="n">
        <v>293493</v>
      </c>
      <c r="E126" s="13" t="n">
        <v>0</v>
      </c>
      <c r="F126" s="13" t="n">
        <v>293493</v>
      </c>
      <c r="G126" s="7" t="n">
        <v>0</v>
      </c>
      <c r="H126" s="7" t="n">
        <v>15870</v>
      </c>
      <c r="I126" s="7" t="n">
        <v>31740</v>
      </c>
      <c r="J126" s="7" t="n">
        <v>31740</v>
      </c>
    </row>
    <row r="127" customFormat="false" ht="15" hidden="false" customHeight="false" outlineLevel="0" collapsed="false">
      <c r="A127" s="6" t="s">
        <v>248</v>
      </c>
      <c r="B127" s="6" t="s">
        <v>249</v>
      </c>
      <c r="C127" s="6" t="s">
        <v>418</v>
      </c>
      <c r="D127" s="13" t="n">
        <v>132031</v>
      </c>
      <c r="E127" s="13" t="n">
        <v>0</v>
      </c>
      <c r="F127" s="13" t="n">
        <v>132031</v>
      </c>
      <c r="G127" s="7" t="n">
        <v>0</v>
      </c>
      <c r="H127" s="7" t="n">
        <v>9247</v>
      </c>
      <c r="I127" s="7" t="n">
        <v>15852</v>
      </c>
      <c r="J127" s="7" t="n">
        <v>15852</v>
      </c>
    </row>
    <row r="128" customFormat="false" ht="15" hidden="false" customHeight="false" outlineLevel="0" collapsed="false">
      <c r="A128" s="6" t="s">
        <v>250</v>
      </c>
      <c r="B128" s="6" t="s">
        <v>578</v>
      </c>
      <c r="C128" s="6" t="s">
        <v>382</v>
      </c>
      <c r="D128" s="13" t="n">
        <v>159568</v>
      </c>
      <c r="E128" s="13" t="n">
        <v>0</v>
      </c>
      <c r="F128" s="13" t="n">
        <v>159568</v>
      </c>
      <c r="G128" s="7" t="n">
        <v>0</v>
      </c>
      <c r="H128" s="7" t="n">
        <v>15818</v>
      </c>
      <c r="I128" s="7" t="n">
        <v>17256</v>
      </c>
      <c r="J128" s="7" t="n">
        <v>17256</v>
      </c>
    </row>
    <row r="129" customFormat="false" ht="15" hidden="false" customHeight="false" outlineLevel="0" collapsed="false">
      <c r="A129" s="6" t="s">
        <v>134</v>
      </c>
      <c r="B129" s="6" t="s">
        <v>579</v>
      </c>
      <c r="C129" s="6" t="s">
        <v>418</v>
      </c>
      <c r="D129" s="13" t="n">
        <v>328826</v>
      </c>
      <c r="E129" s="13" t="n">
        <v>0</v>
      </c>
      <c r="F129" s="13" t="n">
        <v>328826</v>
      </c>
      <c r="G129" s="7" t="n">
        <v>0</v>
      </c>
      <c r="H129" s="7" t="n">
        <v>36950</v>
      </c>
      <c r="I129" s="7" t="n">
        <v>44340</v>
      </c>
      <c r="J129" s="7" t="n">
        <v>44340</v>
      </c>
    </row>
    <row r="130" customFormat="false" ht="15" hidden="false" customHeight="false" outlineLevel="0" collapsed="false">
      <c r="A130" s="6" t="s">
        <v>580</v>
      </c>
      <c r="B130" s="6" t="s">
        <v>581</v>
      </c>
      <c r="C130" s="6" t="s">
        <v>402</v>
      </c>
      <c r="D130" s="13" t="n">
        <v>12650</v>
      </c>
      <c r="E130" s="13" t="n">
        <v>0</v>
      </c>
      <c r="F130" s="13" t="n">
        <v>12650</v>
      </c>
      <c r="G130" s="7" t="n">
        <v>0</v>
      </c>
      <c r="H130" s="7" t="n">
        <v>1056</v>
      </c>
      <c r="I130" s="7" t="n">
        <v>1584</v>
      </c>
      <c r="J130" s="7" t="n">
        <v>1584</v>
      </c>
    </row>
    <row r="131" customFormat="false" ht="15" hidden="false" customHeight="false" outlineLevel="0" collapsed="false">
      <c r="A131" s="6" t="s">
        <v>582</v>
      </c>
      <c r="B131" s="6" t="s">
        <v>583</v>
      </c>
      <c r="C131" s="6" t="s">
        <v>432</v>
      </c>
      <c r="D131" s="13" t="n">
        <v>6320.17</v>
      </c>
      <c r="E131" s="13" t="n">
        <v>0</v>
      </c>
      <c r="F131" s="13" t="n">
        <v>6320.17</v>
      </c>
      <c r="G131" s="7" t="n">
        <v>0</v>
      </c>
      <c r="H131" s="7" t="n">
        <v>704</v>
      </c>
      <c r="I131" s="7" t="n">
        <v>1056</v>
      </c>
      <c r="J131" s="7" t="n">
        <v>1056</v>
      </c>
    </row>
    <row r="132" customFormat="false" ht="15" hidden="false" customHeight="false" outlineLevel="0" collapsed="false">
      <c r="A132" s="6" t="s">
        <v>584</v>
      </c>
      <c r="B132" s="6" t="s">
        <v>585</v>
      </c>
      <c r="C132" s="6" t="s">
        <v>382</v>
      </c>
      <c r="D132" s="13" t="n">
        <v>21380</v>
      </c>
      <c r="E132" s="13" t="n">
        <v>0</v>
      </c>
      <c r="F132" s="13" t="n">
        <v>21380</v>
      </c>
      <c r="G132" s="7" t="n">
        <v>0</v>
      </c>
      <c r="H132" s="7" t="n">
        <v>2676</v>
      </c>
      <c r="I132" s="7" t="n">
        <v>5352</v>
      </c>
      <c r="J132" s="7" t="n">
        <v>5352</v>
      </c>
    </row>
    <row r="133" customFormat="false" ht="15" hidden="false" customHeight="false" outlineLevel="0" collapsed="false">
      <c r="A133" s="6" t="s">
        <v>586</v>
      </c>
      <c r="B133" s="6" t="s">
        <v>587</v>
      </c>
      <c r="C133" s="6" t="s">
        <v>432</v>
      </c>
      <c r="D133" s="13" t="n">
        <v>6500</v>
      </c>
      <c r="E133" s="13" t="n">
        <v>0</v>
      </c>
      <c r="F133" s="13" t="n">
        <v>6500</v>
      </c>
      <c r="G133" s="7" t="n">
        <v>0</v>
      </c>
      <c r="H133" s="7" t="n">
        <v>637</v>
      </c>
      <c r="I133" s="7" t="n">
        <v>1092</v>
      </c>
      <c r="J133" s="7" t="n">
        <v>1092</v>
      </c>
    </row>
    <row r="134" customFormat="false" ht="15" hidden="false" customHeight="false" outlineLevel="0" collapsed="false">
      <c r="A134" s="6" t="s">
        <v>588</v>
      </c>
      <c r="B134" s="6" t="s">
        <v>589</v>
      </c>
      <c r="C134" s="6" t="s">
        <v>402</v>
      </c>
      <c r="D134" s="13" t="n">
        <v>8540</v>
      </c>
      <c r="E134" s="13" t="n">
        <v>0</v>
      </c>
      <c r="F134" s="13" t="n">
        <v>8540</v>
      </c>
      <c r="G134" s="7" t="n">
        <v>0</v>
      </c>
      <c r="H134" s="7" t="n">
        <v>445</v>
      </c>
      <c r="I134" s="7" t="n">
        <v>1068</v>
      </c>
      <c r="J134" s="7" t="n">
        <v>1068</v>
      </c>
    </row>
    <row r="135" customFormat="false" ht="15" hidden="false" customHeight="false" outlineLevel="0" collapsed="false">
      <c r="A135" s="6" t="s">
        <v>114</v>
      </c>
      <c r="B135" s="6" t="s">
        <v>590</v>
      </c>
      <c r="C135" s="6" t="s">
        <v>399</v>
      </c>
      <c r="D135" s="13" t="n">
        <v>789540</v>
      </c>
      <c r="E135" s="13" t="n">
        <v>0</v>
      </c>
      <c r="F135" s="13" t="n">
        <v>789540</v>
      </c>
      <c r="G135" s="7" t="n">
        <v>0</v>
      </c>
      <c r="H135" s="7" t="n">
        <v>22560</v>
      </c>
      <c r="I135" s="7" t="n">
        <v>67680</v>
      </c>
      <c r="J135" s="7" t="n">
        <v>67680</v>
      </c>
    </row>
    <row r="136" customFormat="false" ht="15" hidden="false" customHeight="false" outlineLevel="0" collapsed="false">
      <c r="A136" s="6" t="s">
        <v>591</v>
      </c>
      <c r="B136" s="6" t="s">
        <v>592</v>
      </c>
      <c r="C136" s="6" t="s">
        <v>402</v>
      </c>
      <c r="D136" s="13" t="n">
        <v>8540</v>
      </c>
      <c r="E136" s="13" t="n">
        <v>0</v>
      </c>
      <c r="F136" s="13" t="n">
        <v>8540</v>
      </c>
      <c r="G136" s="7" t="n">
        <v>0</v>
      </c>
      <c r="H136" s="7" t="n">
        <v>356</v>
      </c>
      <c r="I136" s="7" t="n">
        <v>1068</v>
      </c>
      <c r="J136" s="7" t="n">
        <v>1068</v>
      </c>
    </row>
    <row r="137" customFormat="false" ht="15" hidden="false" customHeight="false" outlineLevel="0" collapsed="false">
      <c r="A137" s="6" t="s">
        <v>593</v>
      </c>
      <c r="B137" s="6" t="s">
        <v>594</v>
      </c>
      <c r="C137" s="6" t="s">
        <v>402</v>
      </c>
      <c r="D137" s="13" t="n">
        <v>8030</v>
      </c>
      <c r="E137" s="13" t="n">
        <v>0</v>
      </c>
      <c r="F137" s="13" t="n">
        <v>8030</v>
      </c>
      <c r="G137" s="7" t="n">
        <v>0</v>
      </c>
      <c r="H137" s="7" t="n">
        <v>336</v>
      </c>
      <c r="I137" s="7" t="n">
        <v>1008</v>
      </c>
      <c r="J137" s="7" t="n">
        <v>1008</v>
      </c>
    </row>
    <row r="138" customFormat="false" ht="15" hidden="false" customHeight="false" outlineLevel="0" collapsed="false">
      <c r="A138" s="6" t="s">
        <v>595</v>
      </c>
      <c r="B138" s="6" t="s">
        <v>596</v>
      </c>
      <c r="C138" s="6" t="s">
        <v>402</v>
      </c>
      <c r="D138" s="13" t="n">
        <v>29940</v>
      </c>
      <c r="E138" s="13" t="n">
        <v>0</v>
      </c>
      <c r="F138" s="13" t="n">
        <v>29940</v>
      </c>
      <c r="G138" s="7" t="n">
        <v>0</v>
      </c>
      <c r="H138" s="7" t="n">
        <v>936</v>
      </c>
      <c r="I138" s="7" t="n">
        <v>3744</v>
      </c>
      <c r="J138" s="7" t="n">
        <v>3744</v>
      </c>
    </row>
    <row r="139" customFormat="false" ht="15" hidden="false" customHeight="false" outlineLevel="0" collapsed="false">
      <c r="A139" s="6" t="s">
        <v>260</v>
      </c>
      <c r="B139" s="6" t="s">
        <v>597</v>
      </c>
      <c r="C139" s="6" t="s">
        <v>382</v>
      </c>
      <c r="D139" s="13" t="n">
        <v>153848</v>
      </c>
      <c r="E139" s="13" t="n">
        <v>0</v>
      </c>
      <c r="F139" s="13" t="n">
        <v>153848</v>
      </c>
      <c r="G139" s="7" t="n">
        <v>0</v>
      </c>
      <c r="H139" s="7" t="n">
        <v>2608</v>
      </c>
      <c r="I139" s="7" t="n">
        <v>15648</v>
      </c>
      <c r="J139" s="7" t="n">
        <v>15648</v>
      </c>
    </row>
    <row r="140" customFormat="false" ht="15" hidden="false" customHeight="false" outlineLevel="0" collapsed="false">
      <c r="A140" s="6" t="s">
        <v>598</v>
      </c>
      <c r="B140" s="6" t="s">
        <v>599</v>
      </c>
      <c r="C140" s="6" t="s">
        <v>402</v>
      </c>
      <c r="D140" s="13" t="n">
        <v>3500</v>
      </c>
      <c r="E140" s="13" t="n">
        <v>0</v>
      </c>
      <c r="F140" s="13" t="n">
        <v>3500</v>
      </c>
      <c r="G140" s="7" t="n">
        <v>0</v>
      </c>
      <c r="H140" s="7" t="n">
        <v>0</v>
      </c>
      <c r="I140" s="7" t="n">
        <v>876</v>
      </c>
      <c r="J140" s="7" t="n">
        <v>876</v>
      </c>
    </row>
    <row r="141" customFormat="false" ht="15" hidden="false" customHeight="false" outlineLevel="0" collapsed="false">
      <c r="A141" s="6" t="s">
        <v>126</v>
      </c>
      <c r="B141" s="6" t="s">
        <v>127</v>
      </c>
      <c r="C141" s="6" t="s">
        <v>524</v>
      </c>
      <c r="D141" s="13" t="n">
        <v>566960</v>
      </c>
      <c r="E141" s="13" t="n">
        <v>0</v>
      </c>
      <c r="F141" s="13" t="n">
        <v>566960</v>
      </c>
      <c r="G141" s="7" t="n">
        <v>0</v>
      </c>
      <c r="H141" s="7" t="n">
        <v>0</v>
      </c>
      <c r="I141" s="7" t="n">
        <v>59060</v>
      </c>
      <c r="J141" s="7" t="n">
        <v>70872</v>
      </c>
    </row>
    <row r="142" customFormat="false" ht="15" hidden="false" customHeight="false" outlineLevel="0" collapsed="false">
      <c r="A142" s="6" t="s">
        <v>600</v>
      </c>
      <c r="B142" s="6" t="s">
        <v>601</v>
      </c>
      <c r="C142" s="6" t="s">
        <v>560</v>
      </c>
      <c r="D142" s="13" t="n">
        <v>0</v>
      </c>
      <c r="E142" s="13" t="n">
        <v>0</v>
      </c>
      <c r="F142" s="13" t="n">
        <v>0</v>
      </c>
      <c r="G142" s="7" t="n">
        <v>0</v>
      </c>
      <c r="H142" s="7" t="n">
        <v>0</v>
      </c>
      <c r="I142" s="7" t="n">
        <v>0</v>
      </c>
      <c r="J142" s="7" t="n">
        <v>0</v>
      </c>
    </row>
    <row r="143" customFormat="false" ht="15" hidden="false" customHeight="false" outlineLevel="0" collapsed="false">
      <c r="A143" s="6" t="s">
        <v>602</v>
      </c>
      <c r="B143" s="6" t="s">
        <v>603</v>
      </c>
      <c r="C143" s="6" t="s">
        <v>560</v>
      </c>
      <c r="D143" s="13" t="n">
        <v>0</v>
      </c>
      <c r="E143" s="13" t="n">
        <v>0</v>
      </c>
      <c r="F143" s="13" t="n">
        <v>0</v>
      </c>
      <c r="G143" s="7" t="n">
        <v>0</v>
      </c>
      <c r="H143" s="7" t="n">
        <v>0</v>
      </c>
      <c r="I143" s="7" t="n">
        <v>0</v>
      </c>
      <c r="J143" s="7" t="n">
        <v>0</v>
      </c>
    </row>
    <row r="144" customFormat="false" ht="15" hidden="false" customHeight="false" outlineLevel="0" collapsed="false">
      <c r="A144" s="6" t="s">
        <v>604</v>
      </c>
      <c r="B144" s="6" t="s">
        <v>605</v>
      </c>
      <c r="C144" s="6" t="s">
        <v>560</v>
      </c>
      <c r="D144" s="13" t="n">
        <v>0</v>
      </c>
      <c r="E144" s="13" t="n">
        <v>0</v>
      </c>
      <c r="F144" s="13" t="n">
        <v>0</v>
      </c>
      <c r="G144" s="7" t="n">
        <v>0</v>
      </c>
      <c r="H144" s="7" t="n">
        <v>0</v>
      </c>
      <c r="I144" s="7" t="n">
        <v>0</v>
      </c>
      <c r="J144" s="7" t="n">
        <v>0</v>
      </c>
    </row>
    <row r="145" customFormat="false" ht="15" hidden="false" customHeight="false" outlineLevel="0" collapsed="false">
      <c r="A145" s="6" t="s">
        <v>606</v>
      </c>
      <c r="B145" s="6" t="s">
        <v>607</v>
      </c>
      <c r="C145" s="6" t="s">
        <v>560</v>
      </c>
      <c r="D145" s="13" t="n">
        <v>0</v>
      </c>
      <c r="E145" s="13" t="n">
        <v>0</v>
      </c>
      <c r="F145" s="13" t="n">
        <v>0</v>
      </c>
      <c r="G145" s="7" t="n">
        <v>0</v>
      </c>
      <c r="H145" s="7" t="n">
        <v>0</v>
      </c>
      <c r="I145" s="7" t="n">
        <v>0</v>
      </c>
      <c r="J145" s="7" t="n">
        <v>0</v>
      </c>
    </row>
    <row r="146" customFormat="false" ht="15" hidden="false" customHeight="false" outlineLevel="0" collapsed="false">
      <c r="A146" s="6" t="s">
        <v>608</v>
      </c>
      <c r="B146" s="6" t="s">
        <v>609</v>
      </c>
      <c r="C146" s="6" t="s">
        <v>560</v>
      </c>
      <c r="D146" s="13" t="n">
        <v>0</v>
      </c>
      <c r="E146" s="13" t="n">
        <v>0</v>
      </c>
      <c r="F146" s="13" t="n">
        <v>0</v>
      </c>
      <c r="G146" s="7" t="n">
        <v>0</v>
      </c>
      <c r="H146" s="7" t="n">
        <v>0</v>
      </c>
      <c r="I146" s="7" t="n">
        <v>0</v>
      </c>
      <c r="J146" s="7" t="n">
        <v>0</v>
      </c>
    </row>
    <row r="147" customFormat="false" ht="15" hidden="false" customHeight="false" outlineLevel="0" collapsed="false">
      <c r="A147" s="6" t="s">
        <v>152</v>
      </c>
      <c r="B147" s="6" t="s">
        <v>610</v>
      </c>
      <c r="C147" s="6" t="s">
        <v>399</v>
      </c>
      <c r="D147" s="13" t="n">
        <v>594800</v>
      </c>
      <c r="E147" s="13" t="n">
        <v>0</v>
      </c>
      <c r="F147" s="13" t="n">
        <v>594800</v>
      </c>
      <c r="G147" s="7" t="n">
        <v>0</v>
      </c>
      <c r="H147" s="7" t="n">
        <v>0</v>
      </c>
      <c r="I147" s="7" t="n">
        <v>29743</v>
      </c>
      <c r="J147" s="7" t="n">
        <v>50988</v>
      </c>
    </row>
    <row r="148" customFormat="false" ht="15" hidden="false" customHeight="false" outlineLevel="0" collapsed="false">
      <c r="A148" s="6" t="s">
        <v>611</v>
      </c>
      <c r="B148" s="6" t="s">
        <v>612</v>
      </c>
      <c r="C148" s="6" t="s">
        <v>444</v>
      </c>
      <c r="D148" s="13" t="n">
        <v>86050</v>
      </c>
      <c r="E148" s="13" t="n">
        <v>0</v>
      </c>
      <c r="F148" s="13" t="n">
        <v>86050</v>
      </c>
      <c r="G148" s="7" t="n">
        <v>0</v>
      </c>
      <c r="H148" s="7" t="n">
        <v>0</v>
      </c>
      <c r="I148" s="7" t="n">
        <v>7176</v>
      </c>
      <c r="J148" s="7" t="n">
        <v>10764</v>
      </c>
    </row>
    <row r="149" customFormat="false" ht="15" hidden="false" customHeight="false" outlineLevel="0" collapsed="false">
      <c r="A149" s="6" t="s">
        <v>613</v>
      </c>
      <c r="B149" s="6" t="s">
        <v>603</v>
      </c>
      <c r="C149" s="6" t="s">
        <v>444</v>
      </c>
      <c r="D149" s="13" t="n">
        <v>174100</v>
      </c>
      <c r="E149" s="13" t="n">
        <v>0</v>
      </c>
      <c r="F149" s="13" t="n">
        <v>174100</v>
      </c>
      <c r="G149" s="7" t="n">
        <v>0</v>
      </c>
      <c r="H149" s="7" t="n">
        <v>0</v>
      </c>
      <c r="I149" s="7" t="n">
        <v>8708</v>
      </c>
      <c r="J149" s="7" t="n">
        <v>14928</v>
      </c>
    </row>
    <row r="150" customFormat="false" ht="15" hidden="false" customHeight="false" outlineLevel="0" collapsed="false">
      <c r="A150" s="6" t="s">
        <v>614</v>
      </c>
      <c r="B150" s="6" t="s">
        <v>615</v>
      </c>
      <c r="C150" s="6" t="s">
        <v>432</v>
      </c>
      <c r="D150" s="13" t="n">
        <v>1020</v>
      </c>
      <c r="E150" s="13" t="n">
        <v>0</v>
      </c>
      <c r="F150" s="13" t="n">
        <v>1020</v>
      </c>
      <c r="G150" s="7" t="n">
        <v>0</v>
      </c>
      <c r="H150" s="7" t="n">
        <v>0</v>
      </c>
      <c r="I150" s="7" t="n">
        <v>22</v>
      </c>
      <c r="J150" s="7" t="n">
        <v>264</v>
      </c>
    </row>
    <row r="151" customFormat="false" ht="15" hidden="false" customHeight="false" outlineLevel="0" collapsed="false">
      <c r="A151" s="6" t="s">
        <v>616</v>
      </c>
      <c r="B151" s="6" t="s">
        <v>617</v>
      </c>
      <c r="C151" s="6" t="s">
        <v>432</v>
      </c>
      <c r="D151" s="13" t="n">
        <v>19900</v>
      </c>
      <c r="E151" s="13" t="n">
        <v>0</v>
      </c>
      <c r="F151" s="13" t="n">
        <v>19900</v>
      </c>
      <c r="G151" s="7" t="n">
        <v>0</v>
      </c>
      <c r="H151" s="7" t="n">
        <v>0</v>
      </c>
      <c r="I151" s="7" t="n">
        <v>0</v>
      </c>
      <c r="J151" s="7" t="n">
        <v>3047</v>
      </c>
    </row>
    <row r="152" customFormat="false" ht="15" hidden="false" customHeight="false" outlineLevel="0" collapsed="false">
      <c r="A152" s="10" t="s">
        <v>83</v>
      </c>
      <c r="B152" s="10"/>
      <c r="C152" s="10"/>
      <c r="D152" s="8" t="n">
        <f aca="false">SUM(D4:D151)</f>
        <v>9030665.54</v>
      </c>
      <c r="E152" s="8" t="n">
        <f aca="false">SUM(E4:E151)</f>
        <v>0</v>
      </c>
      <c r="F152" s="8" t="n">
        <f aca="false">SUM(F4:F151)</f>
        <v>9030665.54</v>
      </c>
      <c r="G152" s="8" t="n">
        <f aca="false">SUM(G4:G151)</f>
        <v>689940</v>
      </c>
      <c r="H152" s="8" t="n">
        <f aca="false">SUM(H4:H151)</f>
        <v>856684</v>
      </c>
      <c r="I152" s="8" t="n">
        <f aca="false">SUM(I4:I151)</f>
        <v>1030468</v>
      </c>
      <c r="J152" s="8" t="n">
        <f aca="false">SUM(J4:J151)</f>
        <v>1007121.44</v>
      </c>
    </row>
  </sheetData>
  <autoFilter ref="A3:J151"/>
  <mergeCells count="1">
    <mergeCell ref="A1:I1"/>
  </mergeCells>
  <conditionalFormatting sqref="D4:D151">
    <cfRule type="dataBar" priority="2">
      <dataBar showValue="1" minLength="10" maxLength="90">
        <cfvo type="min" val="0"/>
        <cfvo type="max" val="0"/>
        <color rgb="FF1F4E78"/>
      </dataBar>
      <extLst>
        <ext xmlns:x14="http://schemas.microsoft.com/office/spreadsheetml/2009/9/main" uri="{B025F937-C7B1-47D3-B67F-A62EFF666E3E}">
          <x14:id>{A4922697-3549-42BC-9970-7A3931F37D72}</x14:id>
        </ext>
      </extLst>
    </cfRule>
  </conditionalFormatting>
  <conditionalFormatting sqref="E4:E151">
    <cfRule type="dataBar" priority="3">
      <dataBar showValue="1" minLength="10" maxLength="90">
        <cfvo type="min" val="0"/>
        <cfvo type="max" val="0"/>
        <color rgb="FF548235"/>
      </dataBar>
      <extLst>
        <ext xmlns:x14="http://schemas.microsoft.com/office/spreadsheetml/2009/9/main" uri="{B025F937-C7B1-47D3-B67F-A62EFF666E3E}">
          <x14:id>{97B05725-BC95-462C-BDFC-D5EE676C69E9}</x14:id>
        </ext>
      </extLst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4922697-3549-42BC-9970-7A3931F37D72}">
            <x14:dataBar minLength="10" maxLength="90" axisPosition="none" gradient="true">
              <x14:cfvo type="min"/>
              <x14:cfvo type="max"/>
              <x14:negativeFillColor rgb="FF1F4E78"/>
              <x14:axisColor rgb="FF000000"/>
            </x14:dataBar>
          </x14:cfRule>
          <xm:sqref>D4:D151</xm:sqref>
        </x14:conditionalFormatting>
        <x14:conditionalFormatting xmlns:xm="http://schemas.microsoft.com/office/excel/2006/main">
          <x14:cfRule type="dataBar" id="{97B05725-BC95-462C-BDFC-D5EE676C69E9}">
            <x14:dataBar minLength="10" maxLength="90" axisPosition="none" gradient="true">
              <x14:cfvo type="min"/>
              <x14:cfvo type="max"/>
              <x14:negativeFillColor rgb="FF548235"/>
              <x14:axisColor rgb="FF000000"/>
            </x14:dataBar>
          </x14:cfRule>
          <xm:sqref>E4:E151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C65911"/>
    <pageSetUpPr fitToPage="false"/>
  </sheetPr>
  <dimension ref="A1:H1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3" topLeftCell="C4" activePane="bottomRight" state="frozen"/>
      <selection pane="topLeft" activeCell="A1" activeCellId="0" sqref="A1"/>
      <selection pane="topRight" activeCell="C1" activeCellId="0" sqref="C1"/>
      <selection pane="bottomLeft" activeCell="A4" activeCellId="0" sqref="A4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0"/>
    <col collapsed="false" customWidth="true" hidden="false" outlineLevel="0" max="8" min="2" style="0" width="14"/>
  </cols>
  <sheetData>
    <row r="1" customFormat="false" ht="19.7" hidden="false" customHeight="false" outlineLevel="0" collapsed="false">
      <c r="A1" s="1" t="s">
        <v>618</v>
      </c>
      <c r="B1" s="1"/>
      <c r="C1" s="1"/>
      <c r="D1" s="1"/>
      <c r="E1" s="1"/>
      <c r="F1" s="1"/>
      <c r="G1" s="1"/>
      <c r="H1" s="1"/>
    </row>
    <row r="3" customFormat="false" ht="15" hidden="false" customHeight="false" outlineLevel="0" collapsed="false">
      <c r="A3" s="5" t="s">
        <v>619</v>
      </c>
      <c r="B3" s="5" t="s">
        <v>620</v>
      </c>
      <c r="C3" s="5" t="s">
        <v>621</v>
      </c>
      <c r="D3" s="5" t="s">
        <v>622</v>
      </c>
      <c r="E3" s="5" t="s">
        <v>374</v>
      </c>
      <c r="F3" s="5" t="s">
        <v>375</v>
      </c>
      <c r="G3" s="5" t="s">
        <v>376</v>
      </c>
      <c r="H3" s="5" t="s">
        <v>83</v>
      </c>
    </row>
    <row r="4" customFormat="false" ht="15" hidden="false" customHeight="false" outlineLevel="0" collapsed="false">
      <c r="A4" s="6" t="s">
        <v>623</v>
      </c>
      <c r="B4" s="30" t="s">
        <v>624</v>
      </c>
      <c r="C4" s="7" t="n">
        <v>656380.76</v>
      </c>
      <c r="D4" s="7" t="n">
        <v>114389.28</v>
      </c>
      <c r="E4" s="7" t="n">
        <v>117345.28</v>
      </c>
      <c r="F4" s="7" t="n">
        <v>122479.52</v>
      </c>
      <c r="G4" s="7" t="n">
        <v>127988.96</v>
      </c>
      <c r="H4" s="8" t="n">
        <v>1320465.4</v>
      </c>
    </row>
    <row r="5" customFormat="false" ht="15" hidden="false" customHeight="false" outlineLevel="0" collapsed="false">
      <c r="A5" s="6" t="s">
        <v>590</v>
      </c>
      <c r="B5" s="31" t="s">
        <v>290</v>
      </c>
      <c r="C5" s="7" t="n">
        <v>0</v>
      </c>
      <c r="D5" s="7" t="n">
        <v>0</v>
      </c>
      <c r="E5" s="7" t="n">
        <v>26562.33</v>
      </c>
      <c r="F5" s="7" t="n">
        <v>72311.72</v>
      </c>
      <c r="G5" s="7" t="n">
        <v>110685.84</v>
      </c>
      <c r="H5" s="8" t="n">
        <v>944371.57</v>
      </c>
    </row>
    <row r="6" customFormat="false" ht="15" hidden="false" customHeight="false" outlineLevel="0" collapsed="false">
      <c r="A6" s="6" t="s">
        <v>625</v>
      </c>
      <c r="B6" s="30" t="s">
        <v>624</v>
      </c>
      <c r="C6" s="7" t="n">
        <v>550900</v>
      </c>
      <c r="D6" s="7" t="n">
        <v>150900</v>
      </c>
      <c r="E6" s="7" t="n">
        <v>0</v>
      </c>
      <c r="F6" s="7" t="n">
        <v>0</v>
      </c>
      <c r="G6" s="7" t="n">
        <v>0</v>
      </c>
      <c r="H6" s="8" t="n">
        <v>701800</v>
      </c>
    </row>
    <row r="7" customFormat="false" ht="15" hidden="false" customHeight="false" outlineLevel="0" collapsed="false">
      <c r="A7" s="6" t="s">
        <v>127</v>
      </c>
      <c r="B7" s="31" t="s">
        <v>290</v>
      </c>
      <c r="C7" s="7" t="n">
        <v>0</v>
      </c>
      <c r="D7" s="7" t="n">
        <v>0</v>
      </c>
      <c r="E7" s="7" t="n">
        <v>0</v>
      </c>
      <c r="F7" s="7" t="n">
        <v>53068.8</v>
      </c>
      <c r="G7" s="7" t="n">
        <v>109065.72</v>
      </c>
      <c r="H7" s="8" t="n">
        <v>698453.49</v>
      </c>
    </row>
    <row r="8" customFormat="false" ht="15" hidden="false" customHeight="false" outlineLevel="0" collapsed="false">
      <c r="A8" s="6" t="s">
        <v>610</v>
      </c>
      <c r="B8" s="31" t="s">
        <v>290</v>
      </c>
      <c r="C8" s="7" t="n">
        <v>0</v>
      </c>
      <c r="D8" s="7" t="n">
        <v>0</v>
      </c>
      <c r="E8" s="7" t="n">
        <v>0</v>
      </c>
      <c r="F8" s="7" t="n">
        <v>40267.08</v>
      </c>
      <c r="G8" s="7" t="n">
        <v>80534.16</v>
      </c>
      <c r="H8" s="8" t="n">
        <v>696695.46</v>
      </c>
    </row>
    <row r="9" customFormat="false" ht="15" hidden="false" customHeight="false" outlineLevel="0" collapsed="false">
      <c r="A9" s="6" t="s">
        <v>113</v>
      </c>
      <c r="B9" s="31" t="s">
        <v>290</v>
      </c>
      <c r="C9" s="7" t="n">
        <v>0</v>
      </c>
      <c r="D9" s="7" t="n">
        <v>34272.66</v>
      </c>
      <c r="E9" s="7" t="n">
        <v>68545.32</v>
      </c>
      <c r="F9" s="7" t="n">
        <v>46447.88</v>
      </c>
      <c r="G9" s="7" t="n">
        <v>70347.72</v>
      </c>
      <c r="H9" s="8" t="n">
        <v>615236.68</v>
      </c>
    </row>
    <row r="10" customFormat="false" ht="15" hidden="false" customHeight="false" outlineLevel="0" collapsed="false">
      <c r="A10" s="6" t="s">
        <v>626</v>
      </c>
      <c r="B10" s="30" t="s">
        <v>624</v>
      </c>
      <c r="C10" s="7" t="n">
        <v>364799.98</v>
      </c>
      <c r="D10" s="7" t="n">
        <v>60800.04</v>
      </c>
      <c r="E10" s="7" t="n">
        <v>60800.04</v>
      </c>
      <c r="F10" s="7" t="n">
        <v>60800.04</v>
      </c>
      <c r="G10" s="7" t="n">
        <v>60799.9</v>
      </c>
      <c r="H10" s="8" t="n">
        <v>608000</v>
      </c>
    </row>
    <row r="11" customFormat="false" ht="15" hidden="false" customHeight="false" outlineLevel="0" collapsed="false">
      <c r="A11" s="6" t="s">
        <v>579</v>
      </c>
      <c r="B11" s="31" t="s">
        <v>290</v>
      </c>
      <c r="C11" s="7" t="n">
        <v>0</v>
      </c>
      <c r="D11" s="7" t="n">
        <v>0</v>
      </c>
      <c r="E11" s="7" t="n">
        <v>42545.07</v>
      </c>
      <c r="F11" s="7" t="n">
        <v>33379.78</v>
      </c>
      <c r="G11" s="7" t="n">
        <v>54383.83</v>
      </c>
      <c r="H11" s="8" t="n">
        <v>401004.36</v>
      </c>
    </row>
    <row r="12" customFormat="false" ht="15" hidden="false" customHeight="false" outlineLevel="0" collapsed="false">
      <c r="A12" s="6" t="s">
        <v>627</v>
      </c>
      <c r="B12" s="31" t="s">
        <v>290</v>
      </c>
      <c r="C12" s="7" t="n">
        <v>0</v>
      </c>
      <c r="D12" s="7" t="n">
        <v>0</v>
      </c>
      <c r="E12" s="7" t="n">
        <v>27457.01</v>
      </c>
      <c r="F12" s="7" t="n">
        <v>23872.5</v>
      </c>
      <c r="G12" s="7" t="n">
        <v>49594.47</v>
      </c>
      <c r="H12" s="8" t="n">
        <v>387747.12</v>
      </c>
    </row>
    <row r="13" customFormat="false" ht="15" hidden="false" customHeight="false" outlineLevel="0" collapsed="false">
      <c r="A13" s="6" t="s">
        <v>149</v>
      </c>
      <c r="B13" s="31" t="s">
        <v>290</v>
      </c>
      <c r="C13" s="7" t="n">
        <v>0</v>
      </c>
      <c r="D13" s="7" t="n">
        <v>0</v>
      </c>
      <c r="E13" s="7" t="n">
        <v>27455.75</v>
      </c>
      <c r="F13" s="7" t="n">
        <v>31964.6</v>
      </c>
      <c r="G13" s="7" t="n">
        <v>48474.84</v>
      </c>
      <c r="H13" s="8" t="n">
        <v>383421.43</v>
      </c>
    </row>
    <row r="14" customFormat="false" ht="15" hidden="false" customHeight="false" outlineLevel="0" collapsed="false">
      <c r="A14" s="6" t="s">
        <v>628</v>
      </c>
      <c r="B14" s="31" t="s">
        <v>290</v>
      </c>
      <c r="C14" s="7" t="n">
        <v>0</v>
      </c>
      <c r="D14" s="7" t="n">
        <v>0</v>
      </c>
      <c r="E14" s="7" t="n">
        <v>21952.14</v>
      </c>
      <c r="F14" s="7" t="n">
        <v>29810.17</v>
      </c>
      <c r="G14" s="7" t="n">
        <v>45201.84</v>
      </c>
      <c r="H14" s="8" t="n">
        <v>356422.21</v>
      </c>
    </row>
    <row r="15" customFormat="false" ht="15" hidden="false" customHeight="false" outlineLevel="0" collapsed="false">
      <c r="A15" s="6" t="s">
        <v>629</v>
      </c>
      <c r="B15" s="30" t="s">
        <v>624</v>
      </c>
      <c r="C15" s="7" t="n">
        <v>0</v>
      </c>
      <c r="D15" s="7" t="n">
        <v>177657.47</v>
      </c>
      <c r="E15" s="7" t="n">
        <v>31697.16</v>
      </c>
      <c r="F15" s="7" t="n">
        <v>31697.16</v>
      </c>
      <c r="G15" s="7" t="n">
        <v>31697.16</v>
      </c>
      <c r="H15" s="8" t="n">
        <v>316971.6</v>
      </c>
    </row>
    <row r="16" customFormat="false" ht="15" hidden="false" customHeight="false" outlineLevel="0" collapsed="false">
      <c r="A16" s="6" t="s">
        <v>173</v>
      </c>
      <c r="B16" s="31" t="s">
        <v>290</v>
      </c>
      <c r="C16" s="7" t="n">
        <v>0</v>
      </c>
      <c r="D16" s="7" t="n">
        <v>0</v>
      </c>
      <c r="E16" s="7" t="n">
        <v>22411.55</v>
      </c>
      <c r="F16" s="7" t="n">
        <v>26068.75</v>
      </c>
      <c r="G16" s="7" t="n">
        <v>39513.12</v>
      </c>
      <c r="H16" s="8" t="n">
        <v>298582.74</v>
      </c>
    </row>
    <row r="17" customFormat="false" ht="15" hidden="false" customHeight="false" outlineLevel="0" collapsed="false">
      <c r="A17" s="6" t="s">
        <v>175</v>
      </c>
      <c r="B17" s="31" t="s">
        <v>290</v>
      </c>
      <c r="C17" s="7" t="n">
        <v>0</v>
      </c>
      <c r="D17" s="7" t="n">
        <v>0</v>
      </c>
      <c r="E17" s="7" t="n">
        <v>22411.48</v>
      </c>
      <c r="F17" s="7" t="n">
        <v>26068.72</v>
      </c>
      <c r="G17" s="7" t="n">
        <v>39513.12</v>
      </c>
      <c r="H17" s="8" t="n">
        <v>298582.64</v>
      </c>
    </row>
    <row r="18" customFormat="false" ht="15" hidden="false" customHeight="false" outlineLevel="0" collapsed="false">
      <c r="A18" s="6" t="s">
        <v>575</v>
      </c>
      <c r="B18" s="31" t="s">
        <v>290</v>
      </c>
      <c r="C18" s="7" t="n">
        <v>0</v>
      </c>
      <c r="D18" s="7" t="n">
        <v>5342.7</v>
      </c>
      <c r="E18" s="7" t="n">
        <v>32056.2</v>
      </c>
      <c r="F18" s="7" t="n">
        <v>16420.8</v>
      </c>
      <c r="G18" s="7" t="n">
        <v>34461.27</v>
      </c>
      <c r="H18" s="8" t="n">
        <v>271033.86</v>
      </c>
    </row>
    <row r="19" customFormat="false" ht="15" hidden="false" customHeight="false" outlineLevel="0" collapsed="false">
      <c r="A19" s="6" t="s">
        <v>573</v>
      </c>
      <c r="B19" s="31" t="s">
        <v>290</v>
      </c>
      <c r="C19" s="7" t="n">
        <v>0</v>
      </c>
      <c r="D19" s="7" t="n">
        <v>9618.04</v>
      </c>
      <c r="E19" s="7" t="n">
        <v>28854.12</v>
      </c>
      <c r="F19" s="7" t="n">
        <v>19451.48</v>
      </c>
      <c r="G19" s="7" t="n">
        <v>29371.08</v>
      </c>
      <c r="H19" s="8" t="n">
        <v>251257.88</v>
      </c>
    </row>
    <row r="20" customFormat="false" ht="15" hidden="false" customHeight="false" outlineLevel="0" collapsed="false">
      <c r="A20" s="6" t="s">
        <v>191</v>
      </c>
      <c r="B20" s="31" t="s">
        <v>290</v>
      </c>
      <c r="C20" s="7" t="n">
        <v>0</v>
      </c>
      <c r="D20" s="7" t="n">
        <v>0</v>
      </c>
      <c r="E20" s="7" t="n">
        <v>18581.08</v>
      </c>
      <c r="F20" s="7" t="n">
        <v>21611.72</v>
      </c>
      <c r="G20" s="7" t="n">
        <v>32756.16</v>
      </c>
      <c r="H20" s="8" t="n">
        <v>246621.72</v>
      </c>
    </row>
    <row r="21" customFormat="false" ht="15" hidden="false" customHeight="false" outlineLevel="0" collapsed="false">
      <c r="A21" s="6" t="s">
        <v>189</v>
      </c>
      <c r="B21" s="31" t="s">
        <v>290</v>
      </c>
      <c r="C21" s="7" t="n">
        <v>0</v>
      </c>
      <c r="D21" s="7" t="n">
        <v>0</v>
      </c>
      <c r="E21" s="7" t="n">
        <v>18581.08</v>
      </c>
      <c r="F21" s="7" t="n">
        <v>21611.72</v>
      </c>
      <c r="G21" s="7" t="n">
        <v>32756.16</v>
      </c>
      <c r="H21" s="8" t="n">
        <v>246621.72</v>
      </c>
    </row>
    <row r="22" customFormat="false" ht="15" hidden="false" customHeight="false" outlineLevel="0" collapsed="false">
      <c r="A22" s="6" t="s">
        <v>183</v>
      </c>
      <c r="B22" s="31" t="s">
        <v>290</v>
      </c>
      <c r="C22" s="7" t="n">
        <v>0</v>
      </c>
      <c r="D22" s="7" t="n">
        <v>0</v>
      </c>
      <c r="E22" s="7" t="n">
        <v>18581.08</v>
      </c>
      <c r="F22" s="7" t="n">
        <v>21611.72</v>
      </c>
      <c r="G22" s="7" t="n">
        <v>32756.16</v>
      </c>
      <c r="H22" s="8" t="n">
        <v>246621.72</v>
      </c>
    </row>
    <row r="23" customFormat="false" ht="15" hidden="false" customHeight="false" outlineLevel="0" collapsed="false">
      <c r="A23" s="6" t="s">
        <v>568</v>
      </c>
      <c r="B23" s="31" t="s">
        <v>290</v>
      </c>
      <c r="C23" s="7" t="n">
        <v>0</v>
      </c>
      <c r="D23" s="7" t="n">
        <v>11638.74</v>
      </c>
      <c r="E23" s="7" t="n">
        <v>23277.48</v>
      </c>
      <c r="F23" s="7" t="n">
        <v>15700.97</v>
      </c>
      <c r="G23" s="7" t="n">
        <v>23715.84</v>
      </c>
      <c r="H23" s="8" t="n">
        <v>215472.07</v>
      </c>
    </row>
    <row r="24" customFormat="false" ht="15" hidden="false" customHeight="false" outlineLevel="0" collapsed="false">
      <c r="A24" s="6" t="s">
        <v>603</v>
      </c>
      <c r="B24" s="31" t="s">
        <v>290</v>
      </c>
      <c r="C24" s="7" t="n">
        <v>0</v>
      </c>
      <c r="D24" s="7" t="n">
        <v>0</v>
      </c>
      <c r="E24" s="7" t="n">
        <v>0</v>
      </c>
      <c r="F24" s="7" t="n">
        <v>9815.8</v>
      </c>
      <c r="G24" s="7" t="n">
        <v>23557.92</v>
      </c>
      <c r="H24" s="8" t="n">
        <v>203898.52</v>
      </c>
    </row>
    <row r="25" customFormat="false" ht="15" hidden="false" customHeight="false" outlineLevel="0" collapsed="false">
      <c r="A25" s="6" t="s">
        <v>578</v>
      </c>
      <c r="B25" s="31" t="s">
        <v>290</v>
      </c>
      <c r="C25" s="7" t="n">
        <v>0</v>
      </c>
      <c r="D25" s="7" t="n">
        <v>0</v>
      </c>
      <c r="E25" s="7" t="n">
        <v>19531.5</v>
      </c>
      <c r="F25" s="7" t="n">
        <v>13935.09</v>
      </c>
      <c r="G25" s="7" t="n">
        <v>22118.38</v>
      </c>
      <c r="H25" s="8" t="n">
        <v>193185.59</v>
      </c>
    </row>
    <row r="26" customFormat="false" ht="15" hidden="false" customHeight="false" outlineLevel="0" collapsed="false">
      <c r="A26" s="6" t="s">
        <v>597</v>
      </c>
      <c r="B26" s="31" t="s">
        <v>290</v>
      </c>
      <c r="C26" s="7" t="n">
        <v>0</v>
      </c>
      <c r="D26" s="7" t="n">
        <v>0</v>
      </c>
      <c r="E26" s="7" t="n">
        <v>1894.76</v>
      </c>
      <c r="F26" s="7" t="n">
        <v>11502.24</v>
      </c>
      <c r="G26" s="7" t="n">
        <v>23851.47</v>
      </c>
      <c r="H26" s="8" t="n">
        <v>192140.69</v>
      </c>
    </row>
    <row r="27" customFormat="false" ht="15" hidden="false" customHeight="false" outlineLevel="0" collapsed="false">
      <c r="A27" s="6" t="s">
        <v>398</v>
      </c>
      <c r="B27" s="31" t="s">
        <v>290</v>
      </c>
      <c r="C27" s="7" t="n">
        <v>36747.06</v>
      </c>
      <c r="D27" s="7" t="n">
        <v>73494.12</v>
      </c>
      <c r="E27" s="7" t="n">
        <v>73494.12</v>
      </c>
      <c r="F27" s="7" t="n">
        <v>6124.51</v>
      </c>
      <c r="G27" s="7" t="n">
        <v>0</v>
      </c>
      <c r="H27" s="8" t="n">
        <v>189859.81</v>
      </c>
    </row>
    <row r="28" customFormat="false" ht="15" hidden="false" customHeight="false" outlineLevel="0" collapsed="false">
      <c r="A28" s="6" t="s">
        <v>381</v>
      </c>
      <c r="B28" s="31" t="s">
        <v>290</v>
      </c>
      <c r="C28" s="7" t="n">
        <v>20710.55</v>
      </c>
      <c r="D28" s="7" t="n">
        <v>35503.8</v>
      </c>
      <c r="E28" s="7" t="n">
        <v>35503.8</v>
      </c>
      <c r="F28" s="7" t="n">
        <v>26521</v>
      </c>
      <c r="G28" s="7" t="n">
        <v>42348.12</v>
      </c>
      <c r="H28" s="8" t="n">
        <v>178232.32</v>
      </c>
    </row>
    <row r="29" customFormat="false" ht="15" hidden="false" customHeight="false" outlineLevel="0" collapsed="false">
      <c r="A29" s="6" t="s">
        <v>249</v>
      </c>
      <c r="B29" s="31" t="s">
        <v>290</v>
      </c>
      <c r="C29" s="7" t="n">
        <v>0</v>
      </c>
      <c r="D29" s="7" t="n">
        <v>0</v>
      </c>
      <c r="E29" s="7" t="n">
        <v>11817.47</v>
      </c>
      <c r="F29" s="7" t="n">
        <v>13749.73</v>
      </c>
      <c r="G29" s="7" t="n">
        <v>20844.24</v>
      </c>
      <c r="H29" s="8" t="n">
        <v>159850.08</v>
      </c>
    </row>
    <row r="30" customFormat="false" ht="15" hidden="false" customHeight="false" outlineLevel="0" collapsed="false">
      <c r="A30" s="6" t="s">
        <v>471</v>
      </c>
      <c r="B30" s="31" t="s">
        <v>290</v>
      </c>
      <c r="C30" s="7" t="n">
        <v>10674.7</v>
      </c>
      <c r="D30" s="7" t="n">
        <v>30656.25</v>
      </c>
      <c r="E30" s="7" t="n">
        <v>36225.57</v>
      </c>
      <c r="F30" s="7" t="n">
        <v>18758.08</v>
      </c>
      <c r="G30" s="7" t="n">
        <v>27148.92</v>
      </c>
      <c r="H30" s="8" t="n">
        <v>150612.44</v>
      </c>
    </row>
    <row r="31" customFormat="false" ht="15" hidden="false" customHeight="false" outlineLevel="0" collapsed="false">
      <c r="A31" s="6" t="s">
        <v>123</v>
      </c>
      <c r="B31" s="31" t="s">
        <v>290</v>
      </c>
      <c r="C31" s="7" t="n">
        <v>0</v>
      </c>
      <c r="D31" s="7" t="n">
        <v>13549.13</v>
      </c>
      <c r="E31" s="7" t="n">
        <v>23929.83</v>
      </c>
      <c r="F31" s="7" t="n">
        <v>25081.8</v>
      </c>
      <c r="G31" s="7" t="n">
        <v>24913.68</v>
      </c>
      <c r="H31" s="8" t="n">
        <v>147683.5</v>
      </c>
    </row>
    <row r="32" customFormat="false" ht="15" hidden="false" customHeight="false" outlineLevel="0" collapsed="false">
      <c r="A32" s="6" t="s">
        <v>630</v>
      </c>
      <c r="B32" s="30" t="s">
        <v>624</v>
      </c>
      <c r="C32" s="7" t="n">
        <v>115534.2</v>
      </c>
      <c r="D32" s="7" t="n">
        <v>30400.2</v>
      </c>
      <c r="E32" s="7" t="n">
        <v>0</v>
      </c>
      <c r="F32" s="7" t="n">
        <v>0</v>
      </c>
      <c r="G32" s="7" t="n">
        <v>0</v>
      </c>
      <c r="H32" s="8" t="n">
        <v>145934.4</v>
      </c>
    </row>
    <row r="33" customFormat="false" ht="15" hidden="false" customHeight="false" outlineLevel="0" collapsed="false">
      <c r="A33" s="6" t="s">
        <v>197</v>
      </c>
      <c r="B33" s="31" t="s">
        <v>290</v>
      </c>
      <c r="C33" s="7" t="n">
        <v>14173.86</v>
      </c>
      <c r="D33" s="7" t="n">
        <v>28347.72</v>
      </c>
      <c r="E33" s="7" t="n">
        <v>28347.72</v>
      </c>
      <c r="F33" s="7" t="n">
        <v>14247.63</v>
      </c>
      <c r="G33" s="7" t="n">
        <v>28996.92</v>
      </c>
      <c r="H33" s="8" t="n">
        <v>143111.37</v>
      </c>
    </row>
    <row r="34" customFormat="false" ht="15" hidden="false" customHeight="false" outlineLevel="0" collapsed="false">
      <c r="A34" s="6" t="s">
        <v>181</v>
      </c>
      <c r="B34" s="31" t="s">
        <v>290</v>
      </c>
      <c r="C34" s="7" t="n">
        <v>15980.44</v>
      </c>
      <c r="D34" s="7" t="n">
        <v>27395.04</v>
      </c>
      <c r="E34" s="7" t="n">
        <v>27395.04</v>
      </c>
      <c r="F34" s="7" t="n">
        <v>20463.86</v>
      </c>
      <c r="G34" s="7" t="n">
        <v>32676.24</v>
      </c>
      <c r="H34" s="8" t="n">
        <v>137525.72</v>
      </c>
    </row>
    <row r="35" customFormat="false" ht="15" hidden="false" customHeight="false" outlineLevel="0" collapsed="false">
      <c r="A35" s="6" t="s">
        <v>631</v>
      </c>
      <c r="B35" s="30" t="s">
        <v>624</v>
      </c>
      <c r="C35" s="7" t="n">
        <v>106211.38</v>
      </c>
      <c r="D35" s="7" t="n">
        <v>27951.38</v>
      </c>
      <c r="E35" s="7" t="n">
        <v>0</v>
      </c>
      <c r="F35" s="7" t="n">
        <v>0</v>
      </c>
      <c r="G35" s="7" t="n">
        <v>0</v>
      </c>
      <c r="H35" s="8" t="n">
        <v>134162.76</v>
      </c>
    </row>
    <row r="36" customFormat="false" ht="15" hidden="false" customHeight="false" outlineLevel="0" collapsed="false">
      <c r="A36" s="6" t="s">
        <v>632</v>
      </c>
      <c r="B36" s="30" t="s">
        <v>624</v>
      </c>
      <c r="C36" s="7" t="n">
        <v>0</v>
      </c>
      <c r="D36" s="7" t="n">
        <v>74549.51</v>
      </c>
      <c r="E36" s="7" t="n">
        <v>13300.92</v>
      </c>
      <c r="F36" s="7" t="n">
        <v>13300.92</v>
      </c>
      <c r="G36" s="7" t="n">
        <v>13300.92</v>
      </c>
      <c r="H36" s="8" t="n">
        <v>133009.2</v>
      </c>
    </row>
    <row r="37" customFormat="false" ht="15" hidden="false" customHeight="false" outlineLevel="0" collapsed="false">
      <c r="A37" s="6" t="s">
        <v>633</v>
      </c>
      <c r="B37" s="31" t="s">
        <v>290</v>
      </c>
      <c r="C37" s="7" t="n">
        <v>0</v>
      </c>
      <c r="D37" s="7" t="n">
        <v>0</v>
      </c>
      <c r="E37" s="7" t="n">
        <v>0</v>
      </c>
      <c r="F37" s="7" t="n">
        <v>3408.12</v>
      </c>
      <c r="G37" s="7" t="n">
        <v>20727</v>
      </c>
      <c r="H37" s="8" t="n">
        <v>100134.12</v>
      </c>
    </row>
    <row r="38" customFormat="false" ht="15" hidden="false" customHeight="false" outlineLevel="0" collapsed="false">
      <c r="A38" s="6" t="s">
        <v>446</v>
      </c>
      <c r="B38" s="31" t="s">
        <v>290</v>
      </c>
      <c r="C38" s="7" t="n">
        <v>6876.1</v>
      </c>
      <c r="D38" s="7" t="n">
        <v>16502.64</v>
      </c>
      <c r="E38" s="7" t="n">
        <v>16502.64</v>
      </c>
      <c r="F38" s="7" t="n">
        <v>11664.76</v>
      </c>
      <c r="G38" s="7" t="n">
        <v>18491.64</v>
      </c>
      <c r="H38" s="8" t="n">
        <v>99316.21</v>
      </c>
    </row>
    <row r="39" customFormat="false" ht="15" hidden="false" customHeight="false" outlineLevel="0" collapsed="false">
      <c r="A39" s="6" t="s">
        <v>379</v>
      </c>
      <c r="B39" s="31" t="s">
        <v>290</v>
      </c>
      <c r="C39" s="7" t="n">
        <v>11256</v>
      </c>
      <c r="D39" s="7" t="n">
        <v>19296</v>
      </c>
      <c r="E39" s="7" t="n">
        <v>19296</v>
      </c>
      <c r="F39" s="7" t="n">
        <v>14413.95</v>
      </c>
      <c r="G39" s="7" t="n">
        <v>23015.88</v>
      </c>
      <c r="H39" s="8" t="n">
        <v>96867.78</v>
      </c>
    </row>
    <row r="40" customFormat="false" ht="15" hidden="false" customHeight="false" outlineLevel="0" collapsed="false">
      <c r="A40" s="6" t="s">
        <v>634</v>
      </c>
      <c r="B40" s="31" t="s">
        <v>290</v>
      </c>
      <c r="C40" s="7" t="n">
        <v>0</v>
      </c>
      <c r="D40" s="7" t="n">
        <v>3040.24</v>
      </c>
      <c r="E40" s="7" t="n">
        <v>18241.44</v>
      </c>
      <c r="F40" s="7" t="n">
        <v>9173.37</v>
      </c>
      <c r="G40" s="7" t="n">
        <v>18663.24</v>
      </c>
      <c r="H40" s="8" t="n">
        <v>92664.45</v>
      </c>
    </row>
    <row r="41" customFormat="false" ht="15" hidden="false" customHeight="false" outlineLevel="0" collapsed="false">
      <c r="A41" s="6" t="s">
        <v>635</v>
      </c>
      <c r="B41" s="31" t="s">
        <v>290</v>
      </c>
      <c r="C41" s="7" t="n">
        <v>9582.3</v>
      </c>
      <c r="D41" s="7" t="n">
        <v>16426.8</v>
      </c>
      <c r="E41" s="7" t="n">
        <v>16426.8</v>
      </c>
      <c r="F41" s="7" t="n">
        <v>11215.1</v>
      </c>
      <c r="G41" s="7" t="n">
        <v>19593.6</v>
      </c>
      <c r="H41" s="8" t="n">
        <v>81449.42</v>
      </c>
    </row>
    <row r="42" customFormat="false" ht="15" hidden="false" customHeight="false" outlineLevel="0" collapsed="false">
      <c r="A42" s="6" t="s">
        <v>502</v>
      </c>
      <c r="B42" s="31" t="s">
        <v>290</v>
      </c>
      <c r="C42" s="7" t="n">
        <v>5686.95</v>
      </c>
      <c r="D42" s="7" t="n">
        <v>16267.35</v>
      </c>
      <c r="E42" s="7" t="n">
        <v>19222.65</v>
      </c>
      <c r="F42" s="7" t="n">
        <v>9952.97</v>
      </c>
      <c r="G42" s="7" t="n">
        <v>14404.2</v>
      </c>
      <c r="H42" s="8" t="n">
        <v>79938.32</v>
      </c>
    </row>
    <row r="43" customFormat="false" ht="15" hidden="false" customHeight="false" outlineLevel="0" collapsed="false">
      <c r="A43" s="6" t="s">
        <v>193</v>
      </c>
      <c r="B43" s="31" t="s">
        <v>290</v>
      </c>
      <c r="C43" s="7" t="n">
        <v>5253.41</v>
      </c>
      <c r="D43" s="7" t="n">
        <v>15207.87</v>
      </c>
      <c r="E43" s="7" t="n">
        <v>18029.55</v>
      </c>
      <c r="F43" s="7" t="n">
        <v>9342.43</v>
      </c>
      <c r="G43" s="7" t="n">
        <v>13528.68</v>
      </c>
      <c r="H43" s="8" t="n">
        <v>74890.62</v>
      </c>
    </row>
    <row r="44" customFormat="false" ht="15" hidden="false" customHeight="false" outlineLevel="0" collapsed="false">
      <c r="A44" s="6" t="s">
        <v>517</v>
      </c>
      <c r="B44" s="31" t="s">
        <v>290</v>
      </c>
      <c r="C44" s="7" t="n">
        <v>11248.43</v>
      </c>
      <c r="D44" s="7" t="n">
        <v>32288.88</v>
      </c>
      <c r="E44" s="7" t="n">
        <v>25539.65</v>
      </c>
      <c r="F44" s="7" t="n">
        <v>0</v>
      </c>
      <c r="G44" s="7" t="n">
        <v>0</v>
      </c>
      <c r="H44" s="8" t="n">
        <v>69076.96</v>
      </c>
    </row>
    <row r="45" customFormat="false" ht="15" hidden="false" customHeight="false" outlineLevel="0" collapsed="false">
      <c r="A45" s="6" t="s">
        <v>636</v>
      </c>
      <c r="B45" s="31" t="s">
        <v>290</v>
      </c>
      <c r="C45" s="7" t="n">
        <v>0</v>
      </c>
      <c r="D45" s="7" t="n">
        <v>3720.84</v>
      </c>
      <c r="E45" s="7" t="n">
        <v>11162.52</v>
      </c>
      <c r="F45" s="7" t="n">
        <v>5634.12</v>
      </c>
      <c r="G45" s="7" t="n">
        <v>11476.62</v>
      </c>
      <c r="H45" s="8" t="n">
        <v>68335.78</v>
      </c>
    </row>
    <row r="46" customFormat="false" ht="15" hidden="false" customHeight="false" outlineLevel="0" collapsed="false">
      <c r="A46" s="6" t="s">
        <v>515</v>
      </c>
      <c r="B46" s="31" t="s">
        <v>290</v>
      </c>
      <c r="C46" s="7" t="n">
        <v>12641.62</v>
      </c>
      <c r="D46" s="7" t="n">
        <v>36318.4</v>
      </c>
      <c r="E46" s="7" t="n">
        <v>18982.05</v>
      </c>
      <c r="F46" s="7" t="n">
        <v>0</v>
      </c>
      <c r="G46" s="7" t="n">
        <v>0</v>
      </c>
      <c r="H46" s="8" t="n">
        <v>67942.07</v>
      </c>
    </row>
    <row r="47" customFormat="false" ht="15" hidden="false" customHeight="false" outlineLevel="0" collapsed="false">
      <c r="A47" s="6" t="s">
        <v>438</v>
      </c>
      <c r="B47" s="31" t="s">
        <v>290</v>
      </c>
      <c r="C47" s="7" t="n">
        <v>13953.4</v>
      </c>
      <c r="D47" s="7" t="n">
        <v>33488.16</v>
      </c>
      <c r="E47" s="7" t="n">
        <v>13953.4</v>
      </c>
      <c r="F47" s="7" t="n">
        <v>0</v>
      </c>
      <c r="G47" s="7" t="n">
        <v>0</v>
      </c>
      <c r="H47" s="8" t="n">
        <v>61394.96</v>
      </c>
    </row>
    <row r="48" customFormat="false" ht="15" hidden="false" customHeight="false" outlineLevel="0" collapsed="false">
      <c r="A48" s="6" t="s">
        <v>562</v>
      </c>
      <c r="B48" s="31" t="s">
        <v>290</v>
      </c>
      <c r="C48" s="7" t="n">
        <v>0</v>
      </c>
      <c r="D48" s="7" t="n">
        <v>6293.36</v>
      </c>
      <c r="E48" s="7" t="n">
        <v>9720.89</v>
      </c>
      <c r="F48" s="7" t="n">
        <v>10182.53</v>
      </c>
      <c r="G48" s="7" t="n">
        <v>10114.08</v>
      </c>
      <c r="H48" s="8" t="n">
        <v>59911.38</v>
      </c>
    </row>
    <row r="49" customFormat="false" ht="15" hidden="false" customHeight="false" outlineLevel="0" collapsed="false">
      <c r="A49" s="6" t="s">
        <v>516</v>
      </c>
      <c r="B49" s="31" t="s">
        <v>290</v>
      </c>
      <c r="C49" s="7" t="n">
        <v>13780.35</v>
      </c>
      <c r="D49" s="7" t="n">
        <v>39564.86</v>
      </c>
      <c r="E49" s="7" t="n">
        <v>4206.93</v>
      </c>
      <c r="F49" s="7" t="n">
        <v>0</v>
      </c>
      <c r="G49" s="7" t="n">
        <v>0</v>
      </c>
      <c r="H49" s="8" t="n">
        <v>57552.14</v>
      </c>
    </row>
    <row r="50" customFormat="false" ht="15" hidden="false" customHeight="false" outlineLevel="0" collapsed="false">
      <c r="A50" s="6" t="s">
        <v>537</v>
      </c>
      <c r="B50" s="31" t="s">
        <v>290</v>
      </c>
      <c r="C50" s="7" t="n">
        <v>4013.32</v>
      </c>
      <c r="D50" s="7" t="n">
        <v>11657.07</v>
      </c>
      <c r="E50" s="7" t="n">
        <v>13828.01</v>
      </c>
      <c r="F50" s="7" t="n">
        <v>7165.65</v>
      </c>
      <c r="G50" s="7" t="n">
        <v>10361.88</v>
      </c>
      <c r="H50" s="8" t="n">
        <v>57387.81</v>
      </c>
    </row>
    <row r="51" customFormat="false" ht="15" hidden="false" customHeight="false" outlineLevel="0" collapsed="false">
      <c r="A51" s="6" t="s">
        <v>452</v>
      </c>
      <c r="B51" s="31" t="s">
        <v>290</v>
      </c>
      <c r="C51" s="7" t="n">
        <v>3846.3</v>
      </c>
      <c r="D51" s="7" t="n">
        <v>9231.12</v>
      </c>
      <c r="E51" s="7" t="n">
        <v>9231.12</v>
      </c>
      <c r="F51" s="7" t="n">
        <v>6524.96</v>
      </c>
      <c r="G51" s="7" t="n">
        <v>10343.76</v>
      </c>
      <c r="H51" s="8" t="n">
        <v>55554.88</v>
      </c>
    </row>
    <row r="52" customFormat="false" ht="15" hidden="false" customHeight="false" outlineLevel="0" collapsed="false">
      <c r="A52" s="6" t="s">
        <v>454</v>
      </c>
      <c r="B52" s="31" t="s">
        <v>290</v>
      </c>
      <c r="C52" s="7" t="n">
        <v>3822.05</v>
      </c>
      <c r="D52" s="7" t="n">
        <v>9172.92</v>
      </c>
      <c r="E52" s="7" t="n">
        <v>9172.92</v>
      </c>
      <c r="F52" s="7" t="n">
        <v>6483.8</v>
      </c>
      <c r="G52" s="7" t="n">
        <v>10278.48</v>
      </c>
      <c r="H52" s="8" t="n">
        <v>55204.43</v>
      </c>
    </row>
    <row r="53" customFormat="false" ht="15" hidden="false" customHeight="false" outlineLevel="0" collapsed="false">
      <c r="A53" s="6" t="s">
        <v>519</v>
      </c>
      <c r="B53" s="31" t="s">
        <v>290</v>
      </c>
      <c r="C53" s="7" t="n">
        <v>6358.69</v>
      </c>
      <c r="D53" s="7" t="n">
        <v>18268.01</v>
      </c>
      <c r="E53" s="7" t="n">
        <v>21620.29</v>
      </c>
      <c r="F53" s="7" t="n">
        <v>7058.35</v>
      </c>
      <c r="G53" s="7" t="n">
        <v>0</v>
      </c>
      <c r="H53" s="8" t="n">
        <v>53305.34</v>
      </c>
    </row>
    <row r="54" customFormat="false" ht="15" hidden="false" customHeight="false" outlineLevel="0" collapsed="false">
      <c r="A54" s="6" t="s">
        <v>501</v>
      </c>
      <c r="B54" s="31" t="s">
        <v>290</v>
      </c>
      <c r="C54" s="7" t="n">
        <v>6258.88</v>
      </c>
      <c r="D54" s="7" t="n">
        <v>17912.58</v>
      </c>
      <c r="E54" s="7" t="n">
        <v>21199.73</v>
      </c>
      <c r="F54" s="7" t="n">
        <v>4827.17</v>
      </c>
      <c r="G54" s="7" t="n">
        <v>0</v>
      </c>
      <c r="H54" s="8" t="n">
        <v>50198.36</v>
      </c>
    </row>
    <row r="55" customFormat="false" ht="15" hidden="false" customHeight="false" outlineLevel="0" collapsed="false">
      <c r="A55" s="6" t="s">
        <v>637</v>
      </c>
      <c r="B55" s="31" t="s">
        <v>290</v>
      </c>
      <c r="C55" s="7" t="n">
        <v>3435.6</v>
      </c>
      <c r="D55" s="7" t="n">
        <v>8245.44</v>
      </c>
      <c r="E55" s="7" t="n">
        <v>8245.44</v>
      </c>
      <c r="F55" s="7" t="n">
        <v>5828.24</v>
      </c>
      <c r="G55" s="7" t="n">
        <v>9239.28</v>
      </c>
      <c r="H55" s="8" t="n">
        <v>49622.86</v>
      </c>
    </row>
    <row r="56" customFormat="false" ht="15" hidden="false" customHeight="false" outlineLevel="0" collapsed="false">
      <c r="A56" s="6" t="s">
        <v>518</v>
      </c>
      <c r="B56" s="31" t="s">
        <v>290</v>
      </c>
      <c r="C56" s="7" t="n">
        <v>11158.77</v>
      </c>
      <c r="D56" s="7" t="n">
        <v>32132.36</v>
      </c>
      <c r="E56" s="7" t="n">
        <v>4854.14</v>
      </c>
      <c r="F56" s="7" t="n">
        <v>0</v>
      </c>
      <c r="G56" s="7" t="n">
        <v>0</v>
      </c>
      <c r="H56" s="8" t="n">
        <v>48145.27</v>
      </c>
    </row>
    <row r="57" customFormat="false" ht="15" hidden="false" customHeight="false" outlineLevel="0" collapsed="false">
      <c r="A57" s="6" t="s">
        <v>638</v>
      </c>
      <c r="B57" s="31" t="s">
        <v>290</v>
      </c>
      <c r="C57" s="7" t="n">
        <v>3206.3</v>
      </c>
      <c r="D57" s="7" t="n">
        <v>7695.12</v>
      </c>
      <c r="E57" s="7" t="n">
        <v>7695.12</v>
      </c>
      <c r="F57" s="7" t="n">
        <v>5439.2</v>
      </c>
      <c r="G57" s="7" t="n">
        <v>8622.48</v>
      </c>
      <c r="H57" s="8" t="n">
        <v>46310.48</v>
      </c>
    </row>
    <row r="58" customFormat="false" ht="15" hidden="false" customHeight="false" outlineLevel="0" collapsed="false">
      <c r="A58" s="6" t="s">
        <v>143</v>
      </c>
      <c r="B58" s="31" t="s">
        <v>290</v>
      </c>
      <c r="C58" s="7" t="n">
        <v>4535.97</v>
      </c>
      <c r="D58" s="7" t="n">
        <v>13153.91</v>
      </c>
      <c r="E58" s="7" t="n">
        <v>15567.3</v>
      </c>
      <c r="F58" s="7" t="n">
        <v>8063.34</v>
      </c>
      <c r="G58" s="7" t="n">
        <v>2918.16</v>
      </c>
      <c r="H58" s="8" t="n">
        <v>44238.68</v>
      </c>
    </row>
    <row r="59" customFormat="false" ht="15" hidden="false" customHeight="false" outlineLevel="0" collapsed="false">
      <c r="A59" s="6" t="s">
        <v>564</v>
      </c>
      <c r="B59" s="31" t="s">
        <v>290</v>
      </c>
      <c r="C59" s="7" t="n">
        <v>0</v>
      </c>
      <c r="D59" s="7" t="n">
        <v>4532.08</v>
      </c>
      <c r="E59" s="7" t="n">
        <v>7000.42</v>
      </c>
      <c r="F59" s="7" t="n">
        <v>7332.8</v>
      </c>
      <c r="G59" s="7" t="n">
        <v>7283.64</v>
      </c>
      <c r="H59" s="8" t="n">
        <v>43145.1</v>
      </c>
    </row>
    <row r="60" customFormat="false" ht="15" hidden="false" customHeight="false" outlineLevel="0" collapsed="false">
      <c r="A60" s="6" t="s">
        <v>639</v>
      </c>
      <c r="B60" s="31" t="s">
        <v>290</v>
      </c>
      <c r="C60" s="7" t="n">
        <v>2328.64</v>
      </c>
      <c r="D60" s="7" t="n">
        <v>6985.92</v>
      </c>
      <c r="E60" s="7" t="n">
        <v>6985.92</v>
      </c>
      <c r="F60" s="7" t="n">
        <v>4930.52</v>
      </c>
      <c r="G60" s="7" t="n">
        <v>7805.64</v>
      </c>
      <c r="H60" s="8" t="n">
        <v>42046.04</v>
      </c>
    </row>
    <row r="61" customFormat="false" ht="15" hidden="false" customHeight="false" outlineLevel="0" collapsed="false">
      <c r="A61" s="6" t="s">
        <v>177</v>
      </c>
      <c r="B61" s="31" t="s">
        <v>290</v>
      </c>
      <c r="C61" s="7" t="n">
        <v>0</v>
      </c>
      <c r="D61" s="7" t="n">
        <v>8649.41</v>
      </c>
      <c r="E61" s="7" t="n">
        <v>15276.21</v>
      </c>
      <c r="F61" s="7" t="n">
        <v>16011.3</v>
      </c>
      <c r="G61" s="7" t="n">
        <v>1325.36</v>
      </c>
      <c r="H61" s="8" t="n">
        <v>41262.28</v>
      </c>
    </row>
    <row r="62" customFormat="false" ht="15" hidden="false" customHeight="false" outlineLevel="0" collapsed="false">
      <c r="A62" s="6" t="s">
        <v>456</v>
      </c>
      <c r="B62" s="31" t="s">
        <v>290</v>
      </c>
      <c r="C62" s="7" t="n">
        <v>2780.5</v>
      </c>
      <c r="D62" s="7" t="n">
        <v>6673.2</v>
      </c>
      <c r="E62" s="7" t="n">
        <v>6673.2</v>
      </c>
      <c r="F62" s="7" t="n">
        <v>4716.92</v>
      </c>
      <c r="G62" s="7" t="n">
        <v>7477.56</v>
      </c>
      <c r="H62" s="8" t="n">
        <v>40160.85</v>
      </c>
    </row>
    <row r="63" customFormat="false" ht="15" hidden="false" customHeight="false" outlineLevel="0" collapsed="false">
      <c r="A63" s="6" t="s">
        <v>640</v>
      </c>
      <c r="B63" s="31" t="s">
        <v>290</v>
      </c>
      <c r="C63" s="7" t="n">
        <v>7581.07</v>
      </c>
      <c r="D63" s="7" t="n">
        <v>12996.12</v>
      </c>
      <c r="E63" s="7" t="n">
        <v>12996.12</v>
      </c>
      <c r="F63" s="7" t="n">
        <v>3249.03</v>
      </c>
      <c r="G63" s="7" t="n">
        <v>0</v>
      </c>
      <c r="H63" s="8" t="n">
        <v>36822.34</v>
      </c>
    </row>
    <row r="64" customFormat="false" ht="15" hidden="false" customHeight="false" outlineLevel="0" collapsed="false">
      <c r="A64" s="6" t="s">
        <v>596</v>
      </c>
      <c r="B64" s="31" t="s">
        <v>290</v>
      </c>
      <c r="C64" s="7" t="n">
        <v>0</v>
      </c>
      <c r="D64" s="7" t="n">
        <v>0</v>
      </c>
      <c r="E64" s="7" t="n">
        <v>991.86</v>
      </c>
      <c r="F64" s="7" t="n">
        <v>3501.63</v>
      </c>
      <c r="G64" s="7" t="n">
        <v>5634.25</v>
      </c>
      <c r="H64" s="8" t="n">
        <v>36775.14</v>
      </c>
    </row>
    <row r="65" customFormat="false" ht="15" hidden="false" customHeight="false" outlineLevel="0" collapsed="false">
      <c r="A65" s="6" t="s">
        <v>641</v>
      </c>
      <c r="B65" s="31" t="s">
        <v>290</v>
      </c>
      <c r="C65" s="7" t="n">
        <v>4198.88</v>
      </c>
      <c r="D65" s="7" t="n">
        <v>7198.08</v>
      </c>
      <c r="E65" s="7" t="n">
        <v>7198.08</v>
      </c>
      <c r="F65" s="7" t="n">
        <v>5376.92</v>
      </c>
      <c r="G65" s="7" t="n">
        <v>8585.76</v>
      </c>
      <c r="H65" s="8" t="n">
        <v>36135.12</v>
      </c>
    </row>
    <row r="66" customFormat="false" ht="15" hidden="false" customHeight="false" outlineLevel="0" collapsed="false">
      <c r="A66" s="6" t="s">
        <v>509</v>
      </c>
      <c r="B66" s="31" t="s">
        <v>290</v>
      </c>
      <c r="C66" s="7" t="n">
        <v>8628.75</v>
      </c>
      <c r="D66" s="7" t="n">
        <v>24749.15</v>
      </c>
      <c r="E66" s="7" t="n">
        <v>2437.4</v>
      </c>
      <c r="F66" s="7" t="n">
        <v>0</v>
      </c>
      <c r="G66" s="7" t="n">
        <v>0</v>
      </c>
      <c r="H66" s="8" t="n">
        <v>35815.3</v>
      </c>
    </row>
    <row r="67" customFormat="false" ht="15" hidden="false" customHeight="false" outlineLevel="0" collapsed="false">
      <c r="A67" s="6" t="s">
        <v>147</v>
      </c>
      <c r="B67" s="31" t="s">
        <v>290</v>
      </c>
      <c r="C67" s="7" t="n">
        <v>8837.12</v>
      </c>
      <c r="D67" s="7" t="n">
        <v>25358.43</v>
      </c>
      <c r="E67" s="7" t="n">
        <v>248.51</v>
      </c>
      <c r="F67" s="7" t="n">
        <v>0</v>
      </c>
      <c r="G67" s="7" t="n">
        <v>0</v>
      </c>
      <c r="H67" s="8" t="n">
        <v>34444.06</v>
      </c>
    </row>
    <row r="68" customFormat="false" ht="15" hidden="false" customHeight="false" outlineLevel="0" collapsed="false">
      <c r="A68" s="6" t="s">
        <v>445</v>
      </c>
      <c r="B68" s="31" t="s">
        <v>290</v>
      </c>
      <c r="C68" s="7" t="n">
        <v>5987.45</v>
      </c>
      <c r="D68" s="7" t="n">
        <v>14369.88</v>
      </c>
      <c r="E68" s="7" t="n">
        <v>13172.39</v>
      </c>
      <c r="F68" s="7" t="n">
        <v>0</v>
      </c>
      <c r="G68" s="7" t="n">
        <v>0</v>
      </c>
      <c r="H68" s="8" t="n">
        <v>33529.72</v>
      </c>
    </row>
    <row r="69" customFormat="false" ht="15" hidden="false" customHeight="false" outlineLevel="0" collapsed="false">
      <c r="A69" s="6" t="s">
        <v>642</v>
      </c>
      <c r="B69" s="31" t="s">
        <v>290</v>
      </c>
      <c r="C69" s="7" t="n">
        <v>3314.64</v>
      </c>
      <c r="D69" s="7" t="n">
        <v>6629.28</v>
      </c>
      <c r="E69" s="7" t="n">
        <v>6629.28</v>
      </c>
      <c r="F69" s="7" t="n">
        <v>3331.89</v>
      </c>
      <c r="G69" s="7" t="n">
        <v>6781.05</v>
      </c>
      <c r="H69" s="8" t="n">
        <v>33467.34</v>
      </c>
    </row>
    <row r="70" customFormat="false" ht="15" hidden="false" customHeight="false" outlineLevel="0" collapsed="false">
      <c r="A70" s="6" t="s">
        <v>199</v>
      </c>
      <c r="B70" s="31" t="s">
        <v>290</v>
      </c>
      <c r="C70" s="7" t="n">
        <v>2267.18</v>
      </c>
      <c r="D70" s="7" t="n">
        <v>6583.07</v>
      </c>
      <c r="E70" s="7" t="n">
        <v>7778.99</v>
      </c>
      <c r="F70" s="7" t="n">
        <v>4026.65</v>
      </c>
      <c r="G70" s="7" t="n">
        <v>5826.48</v>
      </c>
      <c r="H70" s="8" t="n">
        <v>32308.85</v>
      </c>
    </row>
    <row r="71" customFormat="false" ht="15" hidden="false" customHeight="false" outlineLevel="0" collapsed="false">
      <c r="A71" s="6" t="s">
        <v>227</v>
      </c>
      <c r="B71" s="31" t="s">
        <v>290</v>
      </c>
      <c r="C71" s="7" t="n">
        <v>2217.18</v>
      </c>
      <c r="D71" s="7" t="n">
        <v>6460.16</v>
      </c>
      <c r="E71" s="7" t="n">
        <v>7633.79</v>
      </c>
      <c r="F71" s="7" t="n">
        <v>3951.45</v>
      </c>
      <c r="G71" s="7" t="n">
        <v>5717.64</v>
      </c>
      <c r="H71" s="8" t="n">
        <v>31697.86</v>
      </c>
    </row>
    <row r="72" customFormat="false" ht="15" hidden="false" customHeight="false" outlineLevel="0" collapsed="false">
      <c r="A72" s="6" t="s">
        <v>139</v>
      </c>
      <c r="B72" s="31" t="s">
        <v>290</v>
      </c>
      <c r="C72" s="7" t="n">
        <v>7838.42</v>
      </c>
      <c r="D72" s="7" t="n">
        <v>22479.28</v>
      </c>
      <c r="E72" s="7" t="n">
        <v>1101.45</v>
      </c>
      <c r="F72" s="7" t="n">
        <v>0</v>
      </c>
      <c r="G72" s="7" t="n">
        <v>0</v>
      </c>
      <c r="H72" s="8" t="n">
        <v>31419.15</v>
      </c>
    </row>
    <row r="73" customFormat="false" ht="15" hidden="false" customHeight="false" outlineLevel="0" collapsed="false">
      <c r="A73" s="6" t="s">
        <v>513</v>
      </c>
      <c r="B73" s="31" t="s">
        <v>290</v>
      </c>
      <c r="C73" s="7" t="n">
        <v>2174.64</v>
      </c>
      <c r="D73" s="7" t="n">
        <v>6305.82</v>
      </c>
      <c r="E73" s="7" t="n">
        <v>7462.91</v>
      </c>
      <c r="F73" s="7" t="n">
        <v>3864.22</v>
      </c>
      <c r="G73" s="7" t="n">
        <v>5592.84</v>
      </c>
      <c r="H73" s="8" t="n">
        <v>30993.27</v>
      </c>
    </row>
    <row r="74" customFormat="false" ht="15" hidden="false" customHeight="false" outlineLevel="0" collapsed="false">
      <c r="A74" s="6" t="s">
        <v>187</v>
      </c>
      <c r="B74" s="31" t="s">
        <v>290</v>
      </c>
      <c r="C74" s="7" t="n">
        <v>10249.26</v>
      </c>
      <c r="D74" s="7" t="n">
        <v>17570.16</v>
      </c>
      <c r="E74" s="7" t="n">
        <v>2928.36</v>
      </c>
      <c r="F74" s="7" t="n">
        <v>0</v>
      </c>
      <c r="G74" s="7" t="n">
        <v>0</v>
      </c>
      <c r="H74" s="8" t="n">
        <v>30747.78</v>
      </c>
    </row>
    <row r="75" customFormat="false" ht="15" hidden="false" customHeight="false" outlineLevel="0" collapsed="false">
      <c r="A75" s="6" t="s">
        <v>643</v>
      </c>
      <c r="B75" s="31" t="s">
        <v>290</v>
      </c>
      <c r="C75" s="7" t="n">
        <v>0</v>
      </c>
      <c r="D75" s="7" t="n">
        <v>959.46</v>
      </c>
      <c r="E75" s="7" t="n">
        <v>5756.76</v>
      </c>
      <c r="F75" s="7" t="n">
        <v>2907.96</v>
      </c>
      <c r="G75" s="7" t="n">
        <v>5949.69</v>
      </c>
      <c r="H75" s="8" t="n">
        <v>29455.99</v>
      </c>
    </row>
    <row r="76" customFormat="false" ht="15" hidden="false" customHeight="false" outlineLevel="0" collapsed="false">
      <c r="A76" s="6" t="s">
        <v>644</v>
      </c>
      <c r="B76" s="31" t="s">
        <v>290</v>
      </c>
      <c r="C76" s="7" t="n">
        <v>2006.31</v>
      </c>
      <c r="D76" s="7" t="n">
        <v>5633.06</v>
      </c>
      <c r="E76" s="7" t="n">
        <v>6656.44</v>
      </c>
      <c r="F76" s="7" t="n">
        <v>3445.25</v>
      </c>
      <c r="G76" s="7" t="n">
        <v>4984.92</v>
      </c>
      <c r="H76" s="8" t="n">
        <v>27710.9</v>
      </c>
    </row>
    <row r="77" customFormat="false" ht="15" hidden="false" customHeight="false" outlineLevel="0" collapsed="false">
      <c r="A77" s="6" t="s">
        <v>645</v>
      </c>
      <c r="B77" s="31" t="s">
        <v>290</v>
      </c>
      <c r="C77" s="7" t="n">
        <v>4017.4</v>
      </c>
      <c r="D77" s="7" t="n">
        <v>9641.76</v>
      </c>
      <c r="E77" s="7" t="n">
        <v>9641.76</v>
      </c>
      <c r="F77" s="7" t="n">
        <v>4114.24</v>
      </c>
      <c r="G77" s="7" t="n">
        <v>0</v>
      </c>
      <c r="H77" s="8" t="n">
        <v>27415.16</v>
      </c>
    </row>
    <row r="78" customFormat="false" ht="15" hidden="false" customHeight="false" outlineLevel="0" collapsed="false">
      <c r="A78" s="6" t="s">
        <v>646</v>
      </c>
      <c r="B78" s="30" t="s">
        <v>624</v>
      </c>
      <c r="C78" s="7" t="n">
        <v>0</v>
      </c>
      <c r="D78" s="7" t="n">
        <v>11540.76</v>
      </c>
      <c r="E78" s="7" t="n">
        <v>2764.02</v>
      </c>
      <c r="F78" s="7" t="n">
        <v>2898.59</v>
      </c>
      <c r="G78" s="7" t="n">
        <v>2879.52</v>
      </c>
      <c r="H78" s="8" t="n">
        <v>27281.69</v>
      </c>
    </row>
    <row r="79" customFormat="false" ht="15" hidden="false" customHeight="false" outlineLevel="0" collapsed="false">
      <c r="A79" s="6" t="s">
        <v>485</v>
      </c>
      <c r="B79" s="31" t="s">
        <v>290</v>
      </c>
      <c r="C79" s="7" t="n">
        <v>7026.3</v>
      </c>
      <c r="D79" s="7" t="n">
        <v>19642.95</v>
      </c>
      <c r="E79" s="7" t="n">
        <v>577.49</v>
      </c>
      <c r="F79" s="7" t="n">
        <v>0</v>
      </c>
      <c r="G79" s="7" t="n">
        <v>0</v>
      </c>
      <c r="H79" s="8" t="n">
        <v>27246.74</v>
      </c>
    </row>
    <row r="80" customFormat="false" ht="15" hidden="false" customHeight="false" outlineLevel="0" collapsed="false">
      <c r="A80" s="6" t="s">
        <v>486</v>
      </c>
      <c r="B80" s="31" t="s">
        <v>290</v>
      </c>
      <c r="C80" s="7" t="n">
        <v>7026.3</v>
      </c>
      <c r="D80" s="7" t="n">
        <v>19581.35</v>
      </c>
      <c r="E80" s="7" t="n">
        <v>577.49</v>
      </c>
      <c r="F80" s="7" t="n">
        <v>0</v>
      </c>
      <c r="G80" s="7" t="n">
        <v>0</v>
      </c>
      <c r="H80" s="8" t="n">
        <v>27185.14</v>
      </c>
    </row>
    <row r="81" customFormat="false" ht="15" hidden="false" customHeight="false" outlineLevel="0" collapsed="false">
      <c r="A81" s="6" t="s">
        <v>647</v>
      </c>
      <c r="B81" s="31" t="s">
        <v>290</v>
      </c>
      <c r="C81" s="7" t="n">
        <v>0</v>
      </c>
      <c r="D81" s="7" t="n">
        <v>0</v>
      </c>
      <c r="E81" s="7" t="n">
        <v>2094.54</v>
      </c>
      <c r="F81" s="7" t="n">
        <v>2463.11</v>
      </c>
      <c r="G81" s="7" t="n">
        <v>3955.28</v>
      </c>
      <c r="H81" s="8" t="n">
        <v>25779.49</v>
      </c>
    </row>
    <row r="82" customFormat="false" ht="15" hidden="false" customHeight="false" outlineLevel="0" collapsed="false">
      <c r="A82" s="6" t="s">
        <v>648</v>
      </c>
      <c r="B82" s="31" t="s">
        <v>290</v>
      </c>
      <c r="C82" s="7" t="n">
        <v>5226.62</v>
      </c>
      <c r="D82" s="7" t="n">
        <v>8959.92</v>
      </c>
      <c r="E82" s="7" t="n">
        <v>8959.92</v>
      </c>
      <c r="F82" s="7" t="n">
        <v>2239.98</v>
      </c>
      <c r="G82" s="7" t="n">
        <v>0</v>
      </c>
      <c r="H82" s="8" t="n">
        <v>25386.44</v>
      </c>
    </row>
    <row r="83" customFormat="false" ht="15" hidden="false" customHeight="false" outlineLevel="0" collapsed="false">
      <c r="A83" s="6" t="s">
        <v>649</v>
      </c>
      <c r="B83" s="31" t="s">
        <v>290</v>
      </c>
      <c r="C83" s="7" t="n">
        <v>1745.95</v>
      </c>
      <c r="D83" s="7" t="n">
        <v>4190.28</v>
      </c>
      <c r="E83" s="7" t="n">
        <v>4190.28</v>
      </c>
      <c r="F83" s="7" t="n">
        <v>2961.88</v>
      </c>
      <c r="G83" s="7" t="n">
        <v>4695.36</v>
      </c>
      <c r="H83" s="8" t="n">
        <v>25218.07</v>
      </c>
    </row>
    <row r="84" customFormat="false" ht="15" hidden="false" customHeight="false" outlineLevel="0" collapsed="false">
      <c r="A84" s="6" t="s">
        <v>506</v>
      </c>
      <c r="B84" s="31" t="s">
        <v>290</v>
      </c>
      <c r="C84" s="7" t="n">
        <v>2716.55</v>
      </c>
      <c r="D84" s="7" t="n">
        <v>7888.81</v>
      </c>
      <c r="E84" s="7" t="n">
        <v>9321.95</v>
      </c>
      <c r="F84" s="7" t="n">
        <v>4379.53</v>
      </c>
      <c r="G84" s="7" t="n">
        <v>0</v>
      </c>
      <c r="H84" s="8" t="n">
        <v>24306.84</v>
      </c>
    </row>
    <row r="85" customFormat="false" ht="15" hidden="false" customHeight="false" outlineLevel="0" collapsed="false">
      <c r="A85" s="6" t="s">
        <v>504</v>
      </c>
      <c r="B85" s="31" t="s">
        <v>290</v>
      </c>
      <c r="C85" s="7" t="n">
        <v>2936.77</v>
      </c>
      <c r="D85" s="7" t="n">
        <v>8533.35</v>
      </c>
      <c r="E85" s="7" t="n">
        <v>10083.61</v>
      </c>
      <c r="F85" s="7" t="n">
        <v>2580.3</v>
      </c>
      <c r="G85" s="7" t="n">
        <v>0</v>
      </c>
      <c r="H85" s="8" t="n">
        <v>24134.03</v>
      </c>
    </row>
    <row r="86" customFormat="false" ht="15" hidden="false" customHeight="false" outlineLevel="0" collapsed="false">
      <c r="A86" s="6" t="s">
        <v>528</v>
      </c>
      <c r="B86" s="31" t="s">
        <v>290</v>
      </c>
      <c r="C86" s="7" t="n">
        <v>2634.69</v>
      </c>
      <c r="D86" s="7" t="n">
        <v>7670.87</v>
      </c>
      <c r="E86" s="7" t="n">
        <v>9064.43</v>
      </c>
      <c r="F86" s="7" t="n">
        <v>2063.93</v>
      </c>
      <c r="G86" s="7" t="n">
        <v>0</v>
      </c>
      <c r="H86" s="8" t="n">
        <v>21433.92</v>
      </c>
    </row>
    <row r="87" customFormat="false" ht="15" hidden="false" customHeight="false" outlineLevel="0" collapsed="false">
      <c r="A87" s="6" t="s">
        <v>526</v>
      </c>
      <c r="B87" s="31" t="s">
        <v>290</v>
      </c>
      <c r="C87" s="7" t="n">
        <v>2634.69</v>
      </c>
      <c r="D87" s="7" t="n">
        <v>7670.87</v>
      </c>
      <c r="E87" s="7" t="n">
        <v>9064.43</v>
      </c>
      <c r="F87" s="7" t="n">
        <v>2063.93</v>
      </c>
      <c r="G87" s="7" t="n">
        <v>0</v>
      </c>
      <c r="H87" s="8" t="n">
        <v>21433.92</v>
      </c>
    </row>
    <row r="88" customFormat="false" ht="15" hidden="false" customHeight="false" outlineLevel="0" collapsed="false">
      <c r="A88" s="6" t="s">
        <v>650</v>
      </c>
      <c r="B88" s="31" t="s">
        <v>290</v>
      </c>
      <c r="C88" s="7" t="n">
        <v>1157.88</v>
      </c>
      <c r="D88" s="7" t="n">
        <v>3473.64</v>
      </c>
      <c r="E88" s="7" t="n">
        <v>3473.64</v>
      </c>
      <c r="F88" s="7" t="n">
        <v>2451.6</v>
      </c>
      <c r="G88" s="7" t="n">
        <v>3881.16</v>
      </c>
      <c r="H88" s="8" t="n">
        <v>20906.52</v>
      </c>
    </row>
    <row r="89" customFormat="false" ht="15" hidden="false" customHeight="false" outlineLevel="0" collapsed="false">
      <c r="A89" s="6" t="s">
        <v>523</v>
      </c>
      <c r="B89" s="31" t="s">
        <v>290</v>
      </c>
      <c r="C89" s="7" t="n">
        <v>3150.19</v>
      </c>
      <c r="D89" s="7" t="n">
        <v>9158.43</v>
      </c>
      <c r="E89" s="7" t="n">
        <v>7244.31</v>
      </c>
      <c r="F89" s="7" t="n">
        <v>0</v>
      </c>
      <c r="G89" s="7" t="n">
        <v>0</v>
      </c>
      <c r="H89" s="8" t="n">
        <v>19552.93</v>
      </c>
    </row>
    <row r="90" customFormat="false" ht="15" hidden="false" customHeight="false" outlineLevel="0" collapsed="false">
      <c r="A90" s="6" t="s">
        <v>495</v>
      </c>
      <c r="B90" s="31" t="s">
        <v>290</v>
      </c>
      <c r="C90" s="7" t="n">
        <v>1401.97</v>
      </c>
      <c r="D90" s="7" t="n">
        <v>3900.9</v>
      </c>
      <c r="E90" s="7" t="n">
        <v>4609.6</v>
      </c>
      <c r="F90" s="7" t="n">
        <v>2385.3</v>
      </c>
      <c r="G90" s="7" t="n">
        <v>3450.72</v>
      </c>
      <c r="H90" s="8" t="n">
        <v>19199.21</v>
      </c>
    </row>
    <row r="91" customFormat="false" ht="15" hidden="false" customHeight="false" outlineLevel="0" collapsed="false">
      <c r="A91" s="6" t="s">
        <v>410</v>
      </c>
      <c r="B91" s="31" t="s">
        <v>290</v>
      </c>
      <c r="C91" s="7" t="n">
        <v>1835.88</v>
      </c>
      <c r="D91" s="7" t="n">
        <v>3671.76</v>
      </c>
      <c r="E91" s="7" t="n">
        <v>3671.76</v>
      </c>
      <c r="F91" s="7" t="n">
        <v>1845.42</v>
      </c>
      <c r="G91" s="7" t="n">
        <v>3755.79</v>
      </c>
      <c r="H91" s="8" t="n">
        <v>18536.49</v>
      </c>
    </row>
    <row r="92" customFormat="false" ht="15" hidden="false" customHeight="false" outlineLevel="0" collapsed="false">
      <c r="A92" s="6" t="s">
        <v>531</v>
      </c>
      <c r="B92" s="31" t="s">
        <v>290</v>
      </c>
      <c r="C92" s="7" t="n">
        <v>1327.86</v>
      </c>
      <c r="D92" s="7" t="n">
        <v>3617.51</v>
      </c>
      <c r="E92" s="7" t="n">
        <v>4279.53</v>
      </c>
      <c r="F92" s="7" t="n">
        <v>2210.81</v>
      </c>
      <c r="G92" s="7" t="n">
        <v>3197.28</v>
      </c>
      <c r="H92" s="8" t="n">
        <v>17830.27</v>
      </c>
    </row>
    <row r="93" customFormat="false" ht="15" hidden="false" customHeight="false" outlineLevel="0" collapsed="false">
      <c r="A93" s="6" t="s">
        <v>535</v>
      </c>
      <c r="B93" s="31" t="s">
        <v>290</v>
      </c>
      <c r="C93" s="7" t="n">
        <v>1203.57</v>
      </c>
      <c r="D93" s="7" t="n">
        <v>3502.33</v>
      </c>
      <c r="E93" s="7" t="n">
        <v>4145.04</v>
      </c>
      <c r="F93" s="7" t="n">
        <v>2145.42</v>
      </c>
      <c r="G93" s="7" t="n">
        <v>3104.4</v>
      </c>
      <c r="H93" s="8" t="n">
        <v>17205.16</v>
      </c>
    </row>
    <row r="94" customFormat="false" ht="15" hidden="false" customHeight="false" outlineLevel="0" collapsed="false">
      <c r="A94" s="6" t="s">
        <v>533</v>
      </c>
      <c r="B94" s="31" t="s">
        <v>290</v>
      </c>
      <c r="C94" s="7" t="n">
        <v>1154.76</v>
      </c>
      <c r="D94" s="7" t="n">
        <v>3133.46</v>
      </c>
      <c r="E94" s="7" t="n">
        <v>3708.48</v>
      </c>
      <c r="F94" s="7" t="n">
        <v>1919.26</v>
      </c>
      <c r="G94" s="7" t="n">
        <v>2776.92</v>
      </c>
      <c r="H94" s="8" t="n">
        <v>15469.8</v>
      </c>
    </row>
    <row r="95" customFormat="false" ht="15" hidden="false" customHeight="false" outlineLevel="0" collapsed="false">
      <c r="A95" s="6" t="s">
        <v>581</v>
      </c>
      <c r="B95" s="31" t="s">
        <v>290</v>
      </c>
      <c r="C95" s="7" t="n">
        <v>0</v>
      </c>
      <c r="D95" s="7" t="n">
        <v>0</v>
      </c>
      <c r="E95" s="7" t="n">
        <v>1640.72</v>
      </c>
      <c r="F95" s="7" t="n">
        <v>1238.85</v>
      </c>
      <c r="G95" s="7" t="n">
        <v>2528.19</v>
      </c>
      <c r="H95" s="8" t="n">
        <v>15099.5</v>
      </c>
    </row>
    <row r="96" customFormat="false" ht="15" hidden="false" customHeight="false" outlineLevel="0" collapsed="false">
      <c r="A96" s="6" t="s">
        <v>651</v>
      </c>
      <c r="B96" s="31" t="s">
        <v>290</v>
      </c>
      <c r="C96" s="7" t="n">
        <v>750.12</v>
      </c>
      <c r="D96" s="7" t="n">
        <v>2250.36</v>
      </c>
      <c r="E96" s="7" t="n">
        <v>2250.36</v>
      </c>
      <c r="F96" s="7" t="n">
        <v>1588.28</v>
      </c>
      <c r="G96" s="7" t="n">
        <v>2514.48</v>
      </c>
      <c r="H96" s="8" t="n">
        <v>13544.4</v>
      </c>
    </row>
    <row r="97" customFormat="false" ht="15" hidden="false" customHeight="false" outlineLevel="0" collapsed="false">
      <c r="A97" s="6" t="s">
        <v>652</v>
      </c>
      <c r="B97" s="31" t="s">
        <v>290</v>
      </c>
      <c r="C97" s="7" t="n">
        <v>868.05</v>
      </c>
      <c r="D97" s="7" t="n">
        <v>2439.43</v>
      </c>
      <c r="E97" s="7" t="n">
        <v>2882.61</v>
      </c>
      <c r="F97" s="7" t="n">
        <v>1490.97</v>
      </c>
      <c r="G97" s="7" t="n">
        <v>2156.28</v>
      </c>
      <c r="H97" s="8" t="n">
        <v>11993.62</v>
      </c>
    </row>
    <row r="98" customFormat="false" ht="15" hidden="false" customHeight="false" outlineLevel="0" collapsed="false">
      <c r="A98" s="6" t="s">
        <v>225</v>
      </c>
      <c r="B98" s="31" t="s">
        <v>290</v>
      </c>
      <c r="C98" s="7" t="n">
        <v>2978.5</v>
      </c>
      <c r="D98" s="7" t="n">
        <v>8520.38</v>
      </c>
      <c r="E98" s="7" t="n">
        <v>417.46</v>
      </c>
      <c r="F98" s="7" t="n">
        <v>0</v>
      </c>
      <c r="G98" s="7" t="n">
        <v>0</v>
      </c>
      <c r="H98" s="8" t="n">
        <v>11916.34</v>
      </c>
    </row>
    <row r="99" customFormat="false" ht="15" hidden="false" customHeight="false" outlineLevel="0" collapsed="false">
      <c r="A99" s="6" t="s">
        <v>653</v>
      </c>
      <c r="B99" s="31" t="s">
        <v>290</v>
      </c>
      <c r="C99" s="7" t="n">
        <v>816.75</v>
      </c>
      <c r="D99" s="7" t="n">
        <v>1960.2</v>
      </c>
      <c r="E99" s="7" t="n">
        <v>1960.2</v>
      </c>
      <c r="F99" s="7" t="n">
        <v>1385.56</v>
      </c>
      <c r="G99" s="7" t="n">
        <v>2196.48</v>
      </c>
      <c r="H99" s="8" t="n">
        <v>11796.95</v>
      </c>
    </row>
    <row r="100" customFormat="false" ht="15" hidden="false" customHeight="false" outlineLevel="0" collapsed="false">
      <c r="A100" s="6" t="s">
        <v>654</v>
      </c>
      <c r="B100" s="31" t="s">
        <v>290</v>
      </c>
      <c r="C100" s="7" t="n">
        <v>1367.1</v>
      </c>
      <c r="D100" s="7" t="n">
        <v>2343.6</v>
      </c>
      <c r="E100" s="7" t="n">
        <v>2343.6</v>
      </c>
      <c r="F100" s="7" t="n">
        <v>1750.65</v>
      </c>
      <c r="G100" s="7" t="n">
        <v>2795.4</v>
      </c>
      <c r="H100" s="8" t="n">
        <v>11765.1</v>
      </c>
    </row>
    <row r="101" customFormat="false" ht="15" hidden="false" customHeight="false" outlineLevel="0" collapsed="false">
      <c r="A101" s="6" t="s">
        <v>221</v>
      </c>
      <c r="B101" s="31" t="s">
        <v>290</v>
      </c>
      <c r="C101" s="7" t="n">
        <v>2651.08</v>
      </c>
      <c r="D101" s="7" t="n">
        <v>7953.24</v>
      </c>
      <c r="E101" s="7" t="n">
        <v>662.77</v>
      </c>
      <c r="F101" s="7" t="n">
        <v>0</v>
      </c>
      <c r="G101" s="7" t="n">
        <v>0</v>
      </c>
      <c r="H101" s="8" t="n">
        <v>11267.09</v>
      </c>
    </row>
    <row r="102" customFormat="false" ht="15" hidden="false" customHeight="false" outlineLevel="0" collapsed="false">
      <c r="A102" s="6" t="s">
        <v>655</v>
      </c>
      <c r="B102" s="31" t="s">
        <v>290</v>
      </c>
      <c r="C102" s="7" t="n">
        <v>0</v>
      </c>
      <c r="D102" s="7" t="n">
        <v>0</v>
      </c>
      <c r="E102" s="7" t="n">
        <v>699.5</v>
      </c>
      <c r="F102" s="7" t="n">
        <v>845.52</v>
      </c>
      <c r="G102" s="7" t="n">
        <v>1728.3</v>
      </c>
      <c r="H102" s="8" t="n">
        <v>10330.79</v>
      </c>
    </row>
    <row r="103" customFormat="false" ht="15" hidden="false" customHeight="false" outlineLevel="0" collapsed="false">
      <c r="A103" s="6" t="s">
        <v>594</v>
      </c>
      <c r="B103" s="31" t="s">
        <v>290</v>
      </c>
      <c r="C103" s="7" t="n">
        <v>0</v>
      </c>
      <c r="D103" s="7" t="n">
        <v>0</v>
      </c>
      <c r="E103" s="7" t="n">
        <v>394.95</v>
      </c>
      <c r="F103" s="7" t="n">
        <v>795.69</v>
      </c>
      <c r="G103" s="7" t="n">
        <v>1626.66</v>
      </c>
      <c r="H103" s="8" t="n">
        <v>9730.86</v>
      </c>
    </row>
    <row r="104" customFormat="false" ht="15" hidden="false" customHeight="false" outlineLevel="0" collapsed="false">
      <c r="A104" s="6" t="s">
        <v>557</v>
      </c>
      <c r="B104" s="31" t="s">
        <v>290</v>
      </c>
      <c r="C104" s="7" t="n">
        <v>0</v>
      </c>
      <c r="D104" s="7" t="n">
        <v>993.28</v>
      </c>
      <c r="E104" s="7" t="n">
        <v>1534.27</v>
      </c>
      <c r="F104" s="7" t="n">
        <v>1607.04</v>
      </c>
      <c r="G104" s="7" t="n">
        <v>1596.36</v>
      </c>
      <c r="H104" s="8" t="n">
        <v>9456.79</v>
      </c>
    </row>
    <row r="105" customFormat="false" ht="15" hidden="false" customHeight="false" outlineLevel="0" collapsed="false">
      <c r="A105" s="6" t="s">
        <v>463</v>
      </c>
      <c r="B105" s="31" t="s">
        <v>290</v>
      </c>
      <c r="C105" s="7" t="n">
        <v>1041.65</v>
      </c>
      <c r="D105" s="7" t="n">
        <v>2499.96</v>
      </c>
      <c r="E105" s="7" t="n">
        <v>2499.96</v>
      </c>
      <c r="F105" s="7" t="n">
        <v>1767.08</v>
      </c>
      <c r="G105" s="7" t="n">
        <v>466.88</v>
      </c>
      <c r="H105" s="8" t="n">
        <v>8275.53</v>
      </c>
    </row>
    <row r="106" customFormat="false" ht="15" hidden="false" customHeight="false" outlineLevel="0" collapsed="false">
      <c r="A106" s="6" t="s">
        <v>490</v>
      </c>
      <c r="B106" s="31" t="s">
        <v>290</v>
      </c>
      <c r="C106" s="7" t="n">
        <v>632.11</v>
      </c>
      <c r="D106" s="7" t="n">
        <v>1655.79</v>
      </c>
      <c r="E106" s="7" t="n">
        <v>1956.6</v>
      </c>
      <c r="F106" s="7" t="n">
        <v>1011.43</v>
      </c>
      <c r="G106" s="7" t="n">
        <v>1462.2</v>
      </c>
      <c r="H106" s="8" t="n">
        <v>8180.33</v>
      </c>
    </row>
    <row r="107" customFormat="false" ht="15" hidden="false" customHeight="false" outlineLevel="0" collapsed="false">
      <c r="A107" s="6" t="s">
        <v>541</v>
      </c>
      <c r="B107" s="31" t="s">
        <v>290</v>
      </c>
      <c r="C107" s="7" t="n">
        <v>1433.35</v>
      </c>
      <c r="D107" s="7" t="n">
        <v>4454.57</v>
      </c>
      <c r="E107" s="7" t="n">
        <v>1800.47</v>
      </c>
      <c r="F107" s="7" t="n">
        <v>0</v>
      </c>
      <c r="G107" s="7" t="n">
        <v>0</v>
      </c>
      <c r="H107" s="8" t="n">
        <v>7688.39</v>
      </c>
    </row>
    <row r="108" customFormat="false" ht="15" hidden="false" customHeight="false" outlineLevel="0" collapsed="false">
      <c r="A108" s="6" t="s">
        <v>656</v>
      </c>
      <c r="B108" s="31" t="s">
        <v>290</v>
      </c>
      <c r="C108" s="7" t="n">
        <v>0</v>
      </c>
      <c r="D108" s="7" t="n">
        <v>0</v>
      </c>
      <c r="E108" s="7" t="n">
        <v>714.42</v>
      </c>
      <c r="F108" s="7" t="n">
        <v>718.56</v>
      </c>
      <c r="G108" s="7" t="n">
        <v>1156.33</v>
      </c>
      <c r="H108" s="8" t="n">
        <v>7535.12</v>
      </c>
    </row>
    <row r="109" customFormat="false" ht="15" hidden="false" customHeight="false" outlineLevel="0" collapsed="false">
      <c r="A109" s="6" t="s">
        <v>511</v>
      </c>
      <c r="B109" s="31" t="s">
        <v>290</v>
      </c>
      <c r="C109" s="7" t="n">
        <v>4830.72</v>
      </c>
      <c r="D109" s="7" t="n">
        <v>2267.55</v>
      </c>
      <c r="E109" s="7" t="n">
        <v>0</v>
      </c>
      <c r="F109" s="7" t="n">
        <v>0</v>
      </c>
      <c r="G109" s="7" t="n">
        <v>0</v>
      </c>
      <c r="H109" s="8" t="n">
        <v>7098.27</v>
      </c>
    </row>
    <row r="110" customFormat="false" ht="15" hidden="false" customHeight="false" outlineLevel="0" collapsed="false">
      <c r="A110" s="6" t="s">
        <v>480</v>
      </c>
      <c r="B110" s="31" t="s">
        <v>290</v>
      </c>
      <c r="C110" s="7" t="n">
        <v>881.69</v>
      </c>
      <c r="D110" s="7" t="n">
        <v>2313.79</v>
      </c>
      <c r="E110" s="7" t="n">
        <v>2734.13</v>
      </c>
      <c r="F110" s="7" t="n">
        <v>622.47</v>
      </c>
      <c r="G110" s="7" t="n">
        <v>0</v>
      </c>
      <c r="H110" s="8" t="n">
        <v>6552.08</v>
      </c>
    </row>
    <row r="111" customFormat="false" ht="15" hidden="false" customHeight="false" outlineLevel="0" collapsed="false">
      <c r="A111" s="6" t="s">
        <v>477</v>
      </c>
      <c r="B111" s="31" t="s">
        <v>290</v>
      </c>
      <c r="C111" s="7" t="n">
        <v>774.25</v>
      </c>
      <c r="D111" s="7" t="n">
        <v>2028.99</v>
      </c>
      <c r="E111" s="7" t="n">
        <v>2397.62</v>
      </c>
      <c r="F111" s="7" t="n">
        <v>545.84</v>
      </c>
      <c r="G111" s="7" t="n">
        <v>0</v>
      </c>
      <c r="H111" s="8" t="n">
        <v>5746.7</v>
      </c>
    </row>
    <row r="112" customFormat="false" ht="15" hidden="false" customHeight="false" outlineLevel="0" collapsed="false">
      <c r="A112" s="6" t="s">
        <v>657</v>
      </c>
      <c r="B112" s="31" t="s">
        <v>290</v>
      </c>
      <c r="C112" s="7" t="n">
        <v>672.64</v>
      </c>
      <c r="D112" s="7" t="n">
        <v>1869.23</v>
      </c>
      <c r="E112" s="7" t="n">
        <v>2208.8</v>
      </c>
      <c r="F112" s="7" t="n">
        <v>502.83</v>
      </c>
      <c r="G112" s="7" t="n">
        <v>0</v>
      </c>
      <c r="H112" s="8" t="n">
        <v>5253.5</v>
      </c>
    </row>
    <row r="113" customFormat="false" ht="15" hidden="false" customHeight="false" outlineLevel="0" collapsed="false">
      <c r="A113" s="6" t="s">
        <v>658</v>
      </c>
      <c r="B113" s="31" t="s">
        <v>290</v>
      </c>
      <c r="C113" s="7" t="n">
        <v>567.86</v>
      </c>
      <c r="D113" s="7" t="n">
        <v>1630.77</v>
      </c>
      <c r="E113" s="7" t="n">
        <v>1927.02</v>
      </c>
      <c r="F113" s="7" t="n">
        <v>438.67</v>
      </c>
      <c r="G113" s="7" t="n">
        <v>0</v>
      </c>
      <c r="H113" s="8" t="n">
        <v>4564.32</v>
      </c>
    </row>
    <row r="114" customFormat="false" ht="15" hidden="false" customHeight="false" outlineLevel="0" collapsed="false">
      <c r="A114" s="6" t="s">
        <v>538</v>
      </c>
      <c r="B114" s="31" t="s">
        <v>290</v>
      </c>
      <c r="C114" s="7" t="n">
        <v>874.14</v>
      </c>
      <c r="D114" s="7" t="n">
        <v>2557.18</v>
      </c>
      <c r="E114" s="7" t="n">
        <v>1033.39</v>
      </c>
      <c r="F114" s="7" t="n">
        <v>0</v>
      </c>
      <c r="G114" s="7" t="n">
        <v>0</v>
      </c>
      <c r="H114" s="8" t="n">
        <v>4464.71</v>
      </c>
    </row>
    <row r="115" customFormat="false" ht="15" hidden="false" customHeight="false" outlineLevel="0" collapsed="false">
      <c r="A115" s="6" t="s">
        <v>521</v>
      </c>
      <c r="B115" s="31" t="s">
        <v>290</v>
      </c>
      <c r="C115" s="7" t="n">
        <v>2971.81</v>
      </c>
      <c r="D115" s="7" t="n">
        <v>1397.77</v>
      </c>
      <c r="E115" s="7" t="n">
        <v>0</v>
      </c>
      <c r="F115" s="7" t="n">
        <v>0</v>
      </c>
      <c r="G115" s="7" t="n">
        <v>0</v>
      </c>
      <c r="H115" s="8" t="n">
        <v>4369.58</v>
      </c>
    </row>
    <row r="116" customFormat="false" ht="15" hidden="false" customHeight="false" outlineLevel="0" collapsed="false">
      <c r="A116" s="6" t="s">
        <v>229</v>
      </c>
      <c r="B116" s="31" t="s">
        <v>290</v>
      </c>
      <c r="C116" s="7" t="n">
        <v>2707.35</v>
      </c>
      <c r="D116" s="7" t="n">
        <v>1586.72</v>
      </c>
      <c r="E116" s="7" t="n">
        <v>0</v>
      </c>
      <c r="F116" s="7" t="n">
        <v>0</v>
      </c>
      <c r="G116" s="7" t="n">
        <v>0</v>
      </c>
      <c r="H116" s="8" t="n">
        <v>4294.07</v>
      </c>
    </row>
    <row r="117" customFormat="false" ht="15" hidden="false" customHeight="false" outlineLevel="0" collapsed="false">
      <c r="A117" s="6" t="s">
        <v>659</v>
      </c>
      <c r="B117" s="31" t="s">
        <v>290</v>
      </c>
      <c r="C117" s="7" t="n">
        <v>289.86</v>
      </c>
      <c r="D117" s="7" t="n">
        <v>805.85</v>
      </c>
      <c r="E117" s="7" t="n">
        <v>952.49</v>
      </c>
      <c r="F117" s="7" t="n">
        <v>492.2</v>
      </c>
      <c r="G117" s="7" t="n">
        <v>710.04</v>
      </c>
      <c r="H117" s="8" t="n">
        <v>3960.48</v>
      </c>
    </row>
    <row r="118" customFormat="false" ht="15" hidden="false" customHeight="false" outlineLevel="0" collapsed="false">
      <c r="A118" s="6" t="s">
        <v>440</v>
      </c>
      <c r="B118" s="31" t="s">
        <v>290</v>
      </c>
      <c r="C118" s="7" t="n">
        <v>2509.35</v>
      </c>
      <c r="D118" s="7" t="n">
        <v>1003.74</v>
      </c>
      <c r="E118" s="7" t="n">
        <v>0</v>
      </c>
      <c r="F118" s="7" t="n">
        <v>0</v>
      </c>
      <c r="G118" s="7" t="n">
        <v>0</v>
      </c>
      <c r="H118" s="8" t="n">
        <v>3513.09</v>
      </c>
    </row>
    <row r="119" customFormat="false" ht="15" hidden="false" customHeight="false" outlineLevel="0" collapsed="false">
      <c r="A119" s="6" t="s">
        <v>660</v>
      </c>
      <c r="B119" s="31" t="s">
        <v>290</v>
      </c>
      <c r="C119" s="7" t="n">
        <v>427.2</v>
      </c>
      <c r="D119" s="7" t="n">
        <v>1222.96</v>
      </c>
      <c r="E119" s="7" t="n">
        <v>1449.86</v>
      </c>
      <c r="F119" s="7" t="n">
        <v>330.03</v>
      </c>
      <c r="G119" s="7" t="n">
        <v>0</v>
      </c>
      <c r="H119" s="8" t="n">
        <v>3430.05</v>
      </c>
    </row>
    <row r="120" customFormat="false" ht="15" hidden="false" customHeight="false" outlineLevel="0" collapsed="false">
      <c r="A120" s="6" t="s">
        <v>661</v>
      </c>
      <c r="B120" s="31" t="s">
        <v>290</v>
      </c>
      <c r="C120" s="7" t="n">
        <v>344.59</v>
      </c>
      <c r="D120" s="7" t="n">
        <v>991.23</v>
      </c>
      <c r="E120" s="7" t="n">
        <v>1171.29</v>
      </c>
      <c r="F120" s="7" t="n">
        <v>510.8</v>
      </c>
      <c r="G120" s="7" t="n">
        <v>0</v>
      </c>
      <c r="H120" s="8" t="n">
        <v>3017.91</v>
      </c>
    </row>
    <row r="121" customFormat="false" ht="15" hidden="false" customHeight="false" outlineLevel="0" collapsed="false">
      <c r="A121" s="6" t="s">
        <v>417</v>
      </c>
      <c r="B121" s="31" t="s">
        <v>290</v>
      </c>
      <c r="C121" s="7" t="n">
        <v>1671.04</v>
      </c>
      <c r="D121" s="7" t="n">
        <v>835.52</v>
      </c>
      <c r="E121" s="7" t="n">
        <v>0</v>
      </c>
      <c r="F121" s="7" t="n">
        <v>0</v>
      </c>
      <c r="G121" s="7" t="n">
        <v>0</v>
      </c>
      <c r="H121" s="8" t="n">
        <v>2506.56</v>
      </c>
    </row>
    <row r="122" customFormat="false" ht="15" hidden="false" customHeight="false" outlineLevel="0" collapsed="false">
      <c r="A122" s="6" t="s">
        <v>475</v>
      </c>
      <c r="B122" s="31" t="s">
        <v>290</v>
      </c>
      <c r="C122" s="7" t="n">
        <v>1593.33</v>
      </c>
      <c r="D122" s="7" t="n">
        <v>856.87</v>
      </c>
      <c r="E122" s="7" t="n">
        <v>0</v>
      </c>
      <c r="F122" s="7" t="n">
        <v>0</v>
      </c>
      <c r="G122" s="7" t="n">
        <v>0</v>
      </c>
      <c r="H122" s="8" t="n">
        <v>2450.2</v>
      </c>
    </row>
    <row r="123" customFormat="false" ht="15" hidden="false" customHeight="false" outlineLevel="0" collapsed="false">
      <c r="A123" s="6" t="s">
        <v>508</v>
      </c>
      <c r="B123" s="31" t="s">
        <v>290</v>
      </c>
      <c r="C123" s="7" t="n">
        <v>1470.19</v>
      </c>
      <c r="D123" s="7" t="n">
        <v>679.95</v>
      </c>
      <c r="E123" s="7" t="n">
        <v>0</v>
      </c>
      <c r="F123" s="7" t="n">
        <v>0</v>
      </c>
      <c r="G123" s="7" t="n">
        <v>0</v>
      </c>
      <c r="H123" s="8" t="n">
        <v>2150.14</v>
      </c>
    </row>
    <row r="124" customFormat="false" ht="15" hidden="false" customHeight="false" outlineLevel="0" collapsed="false">
      <c r="A124" s="6" t="s">
        <v>420</v>
      </c>
      <c r="B124" s="31" t="s">
        <v>290</v>
      </c>
      <c r="C124" s="7" t="n">
        <v>1373.92</v>
      </c>
      <c r="D124" s="7" t="n">
        <v>686.96</v>
      </c>
      <c r="E124" s="7" t="n">
        <v>0</v>
      </c>
      <c r="F124" s="7" t="n">
        <v>0</v>
      </c>
      <c r="G124" s="7" t="n">
        <v>0</v>
      </c>
      <c r="H124" s="8" t="n">
        <v>2060.88</v>
      </c>
    </row>
    <row r="125" customFormat="false" ht="15" hidden="false" customHeight="false" outlineLevel="0" collapsed="false">
      <c r="A125" s="6" t="s">
        <v>449</v>
      </c>
      <c r="B125" s="31" t="s">
        <v>290</v>
      </c>
      <c r="C125" s="7" t="n">
        <v>1256.05</v>
      </c>
      <c r="D125" s="7" t="n">
        <v>753.63</v>
      </c>
      <c r="E125" s="7" t="n">
        <v>0</v>
      </c>
      <c r="F125" s="7" t="n">
        <v>0</v>
      </c>
      <c r="G125" s="7" t="n">
        <v>0</v>
      </c>
      <c r="H125" s="8" t="n">
        <v>2009.68</v>
      </c>
    </row>
    <row r="126" customFormat="false" ht="15" hidden="false" customHeight="false" outlineLevel="0" collapsed="false">
      <c r="A126" s="6" t="s">
        <v>465</v>
      </c>
      <c r="B126" s="31" t="s">
        <v>290</v>
      </c>
      <c r="C126" s="7" t="n">
        <v>1413.82</v>
      </c>
      <c r="D126" s="7" t="n">
        <v>535.79</v>
      </c>
      <c r="E126" s="7" t="n">
        <v>0</v>
      </c>
      <c r="F126" s="7" t="n">
        <v>0</v>
      </c>
      <c r="G126" s="7" t="n">
        <v>0</v>
      </c>
      <c r="H126" s="8" t="n">
        <v>1949.61</v>
      </c>
    </row>
    <row r="127" customFormat="false" ht="15" hidden="false" customHeight="false" outlineLevel="0" collapsed="false">
      <c r="A127" s="6" t="s">
        <v>662</v>
      </c>
      <c r="B127" s="31" t="s">
        <v>290</v>
      </c>
      <c r="C127" s="7" t="n">
        <v>1261.26</v>
      </c>
      <c r="D127" s="7" t="n">
        <v>630.63</v>
      </c>
      <c r="E127" s="7" t="n">
        <v>0</v>
      </c>
      <c r="F127" s="7" t="n">
        <v>0</v>
      </c>
      <c r="G127" s="7" t="n">
        <v>0</v>
      </c>
      <c r="H127" s="8" t="n">
        <v>1891.89</v>
      </c>
    </row>
    <row r="128" customFormat="false" ht="15" hidden="false" customHeight="false" outlineLevel="0" collapsed="false">
      <c r="A128" s="6" t="s">
        <v>422</v>
      </c>
      <c r="B128" s="31" t="s">
        <v>290</v>
      </c>
      <c r="C128" s="7" t="n">
        <v>1241.4</v>
      </c>
      <c r="D128" s="7" t="n">
        <v>620.7</v>
      </c>
      <c r="E128" s="7" t="n">
        <v>0</v>
      </c>
      <c r="F128" s="7" t="n">
        <v>0</v>
      </c>
      <c r="G128" s="7" t="n">
        <v>0</v>
      </c>
      <c r="H128" s="8" t="n">
        <v>1862.1</v>
      </c>
    </row>
    <row r="129" customFormat="false" ht="15" hidden="false" customHeight="false" outlineLevel="0" collapsed="false">
      <c r="A129" s="6" t="s">
        <v>493</v>
      </c>
      <c r="B129" s="31" t="s">
        <v>290</v>
      </c>
      <c r="C129" s="7" t="n">
        <v>1280.22</v>
      </c>
      <c r="D129" s="7" t="n">
        <v>572.44</v>
      </c>
      <c r="E129" s="7" t="n">
        <v>0</v>
      </c>
      <c r="F129" s="7" t="n">
        <v>0</v>
      </c>
      <c r="G129" s="7" t="n">
        <v>0</v>
      </c>
      <c r="H129" s="8" t="n">
        <v>1852.66</v>
      </c>
    </row>
    <row r="130" customFormat="false" ht="15" hidden="false" customHeight="false" outlineLevel="0" collapsed="false">
      <c r="A130" s="6" t="s">
        <v>592</v>
      </c>
      <c r="B130" s="31" t="s">
        <v>290</v>
      </c>
      <c r="C130" s="7" t="n">
        <v>0</v>
      </c>
      <c r="D130" s="7" t="n">
        <v>0</v>
      </c>
      <c r="E130" s="7" t="n">
        <v>420.18</v>
      </c>
      <c r="F130" s="7" t="n">
        <v>846.51</v>
      </c>
      <c r="G130" s="7" t="n">
        <v>1730.58</v>
      </c>
      <c r="H130" s="8" t="n">
        <v>0</v>
      </c>
    </row>
    <row r="131" customFormat="false" ht="15" hidden="false" customHeight="false" outlineLevel="0" collapsed="false">
      <c r="A131" s="6" t="s">
        <v>663</v>
      </c>
      <c r="B131" s="30" t="s">
        <v>624</v>
      </c>
      <c r="C131" s="7" t="n">
        <v>-29640</v>
      </c>
      <c r="D131" s="7" t="n">
        <v>-29640</v>
      </c>
      <c r="E131" s="7" t="n">
        <v>0</v>
      </c>
      <c r="F131" s="7" t="n">
        <v>0</v>
      </c>
      <c r="G131" s="7" t="n">
        <v>0</v>
      </c>
      <c r="H131" s="8" t="n">
        <v>-59280</v>
      </c>
    </row>
    <row r="132" customFormat="false" ht="15" hidden="false" customHeight="false" outlineLevel="0" collapsed="false">
      <c r="A132" s="10" t="s">
        <v>83</v>
      </c>
      <c r="B132" s="10"/>
      <c r="C132" s="8" t="n">
        <f aca="false">SUM(C4:C131)</f>
        <v>2159946.19</v>
      </c>
      <c r="D132" s="8" t="n">
        <f aca="false">SUM(D4:D131)</f>
        <v>1623540.6</v>
      </c>
      <c r="E132" s="8" t="n">
        <f aca="false">SUM(E4:E131)</f>
        <v>1435706.53</v>
      </c>
      <c r="F132" s="8" t="n">
        <f aca="false">SUM(F4:F131)</f>
        <v>1148382.67</v>
      </c>
      <c r="G132" s="8" t="n">
        <f aca="false">SUM(G4:G131)</f>
        <v>1642482.58</v>
      </c>
      <c r="H132" s="8" t="n">
        <f aca="false">SUM(H4:H131)</f>
        <v>14281790.59</v>
      </c>
    </row>
  </sheetData>
  <autoFilter ref="A3:H131"/>
  <mergeCells count="1">
    <mergeCell ref="A1:H1"/>
  </mergeCells>
  <conditionalFormatting sqref="C4:G131">
    <cfRule type="colorScale" priority="2">
      <colorScale>
        <cfvo type="min" val="0"/>
        <cfvo type="percentile" val="50"/>
        <cfvo type="max" val="0"/>
        <color rgb="FFFFFFFF"/>
        <color rgb="FFFFD966"/>
        <color rgb="FFC00000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70AD47"/>
    <pageSetUpPr fitToPage="false"/>
  </sheetPr>
  <dimension ref="A1:I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14"/>
    <col collapsed="false" customWidth="true" hidden="false" outlineLevel="0" max="9" min="2" style="0" width="16"/>
  </cols>
  <sheetData>
    <row r="1" customFormat="false" ht="19.7" hidden="false" customHeight="false" outlineLevel="0" collapsed="false">
      <c r="A1" s="1" t="s">
        <v>664</v>
      </c>
      <c r="B1" s="1"/>
      <c r="C1" s="1"/>
      <c r="D1" s="1"/>
      <c r="E1" s="1"/>
      <c r="F1" s="1"/>
      <c r="G1" s="1"/>
    </row>
    <row r="3" customFormat="false" ht="15" hidden="false" customHeight="false" outlineLevel="0" collapsed="false">
      <c r="A3" s="2" t="s">
        <v>665</v>
      </c>
    </row>
    <row r="4" customFormat="false" ht="23.85" hidden="false" customHeight="false" outlineLevel="0" collapsed="false">
      <c r="A4" s="5" t="s">
        <v>212</v>
      </c>
      <c r="B4" s="5" t="s">
        <v>666</v>
      </c>
      <c r="C4" s="5" t="s">
        <v>667</v>
      </c>
      <c r="D4" s="5" t="s">
        <v>668</v>
      </c>
      <c r="E4" s="5" t="s">
        <v>669</v>
      </c>
      <c r="F4" s="5" t="s">
        <v>670</v>
      </c>
      <c r="G4" s="5" t="s">
        <v>671</v>
      </c>
      <c r="H4" s="5" t="s">
        <v>672</v>
      </c>
      <c r="I4" s="5" t="s">
        <v>673</v>
      </c>
    </row>
    <row r="5" customFormat="false" ht="15" hidden="false" customHeight="false" outlineLevel="0" collapsed="false">
      <c r="A5" s="6" t="n">
        <v>2022</v>
      </c>
      <c r="B5" s="32" t="n">
        <v>22585.6</v>
      </c>
      <c r="C5" s="32" t="n">
        <v>7131.8</v>
      </c>
      <c r="D5" s="13" t="n">
        <v>1656702.41</v>
      </c>
      <c r="E5" s="13" t="n">
        <v>386436.58</v>
      </c>
      <c r="F5" s="13" t="n">
        <v>1159302.92</v>
      </c>
      <c r="G5" s="13" t="n">
        <v>42040</v>
      </c>
      <c r="H5" s="33" t="n">
        <v>497399.49</v>
      </c>
      <c r="I5" s="33" t="n">
        <v>344396.58</v>
      </c>
    </row>
    <row r="6" customFormat="false" ht="15" hidden="false" customHeight="false" outlineLevel="0" collapsed="false">
      <c r="A6" s="6" t="n">
        <v>2023</v>
      </c>
      <c r="B6" s="32" t="n">
        <v>21560.2</v>
      </c>
      <c r="C6" s="32" t="n">
        <v>16641.8</v>
      </c>
      <c r="D6" s="13" t="n">
        <v>1623943.55</v>
      </c>
      <c r="E6" s="13" t="n">
        <v>1217735.37</v>
      </c>
      <c r="F6" s="13" t="n">
        <v>1573698.97</v>
      </c>
      <c r="G6" s="13" t="n">
        <v>45526.5</v>
      </c>
      <c r="H6" s="33" t="n">
        <v>50244.58</v>
      </c>
      <c r="I6" s="33" t="n">
        <v>1172208.87</v>
      </c>
    </row>
    <row r="7" customFormat="false" ht="15" hidden="false" customHeight="false" outlineLevel="0" collapsed="false">
      <c r="A7" s="6" t="n">
        <v>2024</v>
      </c>
      <c r="B7" s="32" t="n">
        <v>18369.2</v>
      </c>
      <c r="C7" s="32" t="n">
        <v>10626</v>
      </c>
      <c r="D7" s="13" t="n">
        <v>1560553.84</v>
      </c>
      <c r="E7" s="13" t="n">
        <v>890490.91</v>
      </c>
      <c r="F7" s="13" t="n">
        <v>1333708.37</v>
      </c>
      <c r="G7" s="13" t="n">
        <v>47269</v>
      </c>
      <c r="H7" s="33" t="n">
        <v>226845.47</v>
      </c>
      <c r="I7" s="33" t="n">
        <v>843221.91</v>
      </c>
    </row>
    <row r="8" customFormat="false" ht="15" hidden="false" customHeight="false" outlineLevel="0" collapsed="false">
      <c r="A8" s="6" t="n">
        <v>2025</v>
      </c>
      <c r="B8" s="32" t="n">
        <v>18145.5</v>
      </c>
      <c r="C8" s="32" t="n">
        <v>14196.5</v>
      </c>
      <c r="D8" s="13" t="n">
        <v>1706971.28</v>
      </c>
      <c r="E8" s="13" t="n">
        <v>1014670.24</v>
      </c>
      <c r="F8" s="13" t="n">
        <v>807230.05</v>
      </c>
      <c r="G8" s="13" t="n">
        <v>26163.5</v>
      </c>
      <c r="H8" s="33" t="n">
        <v>899741.23</v>
      </c>
      <c r="I8" s="33" t="n">
        <v>988506.74</v>
      </c>
    </row>
    <row r="9" customFormat="false" ht="15" hidden="false" customHeight="false" outlineLevel="0" collapsed="false">
      <c r="A9" s="10" t="s">
        <v>83</v>
      </c>
      <c r="B9" s="34" t="n">
        <f aca="false">SUM(B5:B8)</f>
        <v>80660.5</v>
      </c>
      <c r="C9" s="34" t="n">
        <f aca="false">SUM(C5:C8)</f>
        <v>48596.1</v>
      </c>
      <c r="D9" s="8" t="n">
        <f aca="false">SUM(D5:D8)</f>
        <v>6548171.08</v>
      </c>
      <c r="E9" s="8" t="n">
        <f aca="false">SUM(E5:E8)</f>
        <v>3509333.1</v>
      </c>
      <c r="F9" s="8" t="n">
        <f aca="false">SUM(F5:F8)</f>
        <v>4873940.31</v>
      </c>
      <c r="G9" s="8" t="n">
        <f aca="false">SUM(G5:G8)</f>
        <v>160999</v>
      </c>
      <c r="H9" s="35" t="n">
        <f aca="false">SUM(H5:H8)</f>
        <v>1674230.77</v>
      </c>
      <c r="I9" s="35" t="n">
        <f aca="false">SUM(I5:I8)</f>
        <v>3348334.1</v>
      </c>
    </row>
    <row r="11" customFormat="false" ht="15" hidden="false" customHeight="false" outlineLevel="0" collapsed="false">
      <c r="A11" s="36" t="s">
        <v>674</v>
      </c>
    </row>
    <row r="12" customFormat="false" ht="15" hidden="false" customHeight="false" outlineLevel="0" collapsed="false">
      <c r="A12" s="36" t="s">
        <v>675</v>
      </c>
    </row>
  </sheetData>
  <mergeCells count="1">
    <mergeCell ref="A1:G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2026-05-01T07:22:37Z</dcterms:created>
  <dc:creator>openpyxl</dc:creator>
  <dc:description/>
  <dc:language>en-US</dc:language>
  <cp:lastModifiedBy/>
  <dcterms:modified xsi:type="dcterms:W3CDTF">2026-05-01T07:25:44Z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